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030" tabRatio="932" firstSheet="2" activeTab="13"/>
  </bookViews>
  <sheets>
    <sheet name="Indice" sheetId="1" r:id="rId1"/>
    <sheet name="ANEXO de Riscos Fiscais" sheetId="2" r:id="rId2"/>
    <sheet name="TABELA 1" sheetId="3" r:id="rId3"/>
    <sheet name="TABELA 2" sheetId="4" r:id="rId4"/>
    <sheet name="TABELA 3" sheetId="5" r:id="rId5"/>
    <sheet name="TABELA 4" sheetId="6" r:id="rId6"/>
    <sheet name="TABELA 5" sheetId="7" r:id="rId7"/>
    <sheet name="TABELA 6" sheetId="8" r:id="rId8"/>
    <sheet name="TABELA 7" sheetId="9" r:id="rId9"/>
    <sheet name="TABELA 8" sheetId="10" r:id="rId10"/>
    <sheet name="TABELA 9" sheetId="11" r:id="rId11"/>
    <sheet name="ANEXO V" sheetId="12" r:id="rId12"/>
    <sheet name="ANEXO VI" sheetId="13" r:id="rId13"/>
    <sheet name="RESUMO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comments2.xml><?xml version="1.0" encoding="utf-8"?>
<comments xmlns="http://schemas.openxmlformats.org/spreadsheetml/2006/main">
  <authors>
    <author>JEAM</author>
  </authors>
  <commentList>
    <comment ref="A10" authorId="0">
      <text>
        <r>
          <rPr>
            <sz val="8"/>
            <rFont val="Arial"/>
            <family val="2"/>
          </rPr>
          <t xml:space="preserve">Informar a </t>
        </r>
        <r>
          <rPr>
            <u val="single"/>
            <sz val="8"/>
            <rFont val="Arial"/>
            <family val="2"/>
          </rPr>
          <t>descrição</t>
        </r>
        <r>
          <rPr>
            <sz val="8"/>
            <rFont val="Arial"/>
            <family val="2"/>
          </rPr>
          <t xml:space="preserve"> da(s) espécie(s) de riscos fiscais que podem se efetivar no exercício orçamentário a que se refere a LDO.</t>
        </r>
      </text>
    </comment>
    <comment ref="B10" authorId="0">
      <text>
        <r>
          <rPr>
            <sz val="9"/>
            <rFont val="Arial"/>
            <family val="2"/>
          </rPr>
          <t xml:space="preserve">Informar o </t>
        </r>
        <r>
          <rPr>
            <u val="single"/>
            <sz val="9"/>
            <rFont val="Arial"/>
            <family val="2"/>
          </rPr>
          <t>valor</t>
        </r>
        <r>
          <rPr>
            <sz val="9"/>
            <rFont val="Arial"/>
            <family val="2"/>
          </rPr>
          <t xml:space="preserve"> da(s) espécie(s) de riscos fiscais que podem se efetivar no exercício orçamentário a que se refere a LDO.</t>
        </r>
      </text>
    </comment>
    <comment ref="C10" authorId="0">
      <text>
        <r>
          <rPr>
            <sz val="9"/>
            <rFont val="Arial"/>
            <family val="2"/>
          </rPr>
          <t xml:space="preserve">Informar a </t>
        </r>
        <r>
          <rPr>
            <u val="single"/>
            <sz val="9"/>
            <rFont val="Arial"/>
            <family val="2"/>
          </rPr>
          <t>descrição</t>
        </r>
        <r>
          <rPr>
            <sz val="9"/>
            <rFont val="Arial"/>
            <family val="2"/>
          </rPr>
          <t xml:space="preserve"> da(s) providência(s) a ser(em) tomada(s) em relação aos respectivos Riscos Fiscais.</t>
        </r>
      </text>
    </comment>
    <comment ref="D10" authorId="0">
      <text>
        <r>
          <rPr>
            <sz val="9"/>
            <rFont val="Arial"/>
            <family val="2"/>
          </rPr>
          <t xml:space="preserve">Informar o </t>
        </r>
        <r>
          <rPr>
            <u val="single"/>
            <sz val="9"/>
            <rFont val="Arial"/>
            <family val="2"/>
          </rPr>
          <t>valor</t>
        </r>
        <r>
          <rPr>
            <sz val="9"/>
            <rFont val="Arial"/>
            <family val="2"/>
          </rPr>
          <t xml:space="preserve"> da(s) espécie(s) de riscos fiscais que podem se efetivar no exercício orçamentário a que se refere a LDO.</t>
        </r>
      </text>
    </comment>
  </commentList>
</comments>
</file>

<file path=xl/sharedStrings.xml><?xml version="1.0" encoding="utf-8"?>
<sst xmlns="http://schemas.openxmlformats.org/spreadsheetml/2006/main" count="9311" uniqueCount="1012">
  <si>
    <t>250.000,00</t>
  </si>
  <si>
    <t>Manut. Fundeb - Ensino Infantil</t>
  </si>
  <si>
    <t>2.057</t>
  </si>
  <si>
    <t>1.695.000,00</t>
  </si>
  <si>
    <t>Manut. do Fundeb/Educ.Infantil =Demais Despesas</t>
  </si>
  <si>
    <t>2.062</t>
  </si>
  <si>
    <t>530.000,00</t>
  </si>
  <si>
    <t>Constr. Ref./Ampl, Quad.e Desapr=Ens.Infantil</t>
  </si>
  <si>
    <t>1.028</t>
  </si>
  <si>
    <t>180.000,00</t>
  </si>
  <si>
    <t>Manut. do EJA/Prof. Magisterio</t>
  </si>
  <si>
    <t>2.063</t>
  </si>
  <si>
    <t>42.000,00</t>
  </si>
  <si>
    <t>Manut. do EJA / Demais Despesas</t>
  </si>
  <si>
    <t>2.064</t>
  </si>
  <si>
    <t>10</t>
  </si>
  <si>
    <t>Atenção Básica</t>
  </si>
  <si>
    <t>301</t>
  </si>
  <si>
    <t>Manutenção do F.M.Saúde</t>
  </si>
  <si>
    <t>2.024</t>
  </si>
  <si>
    <t>3.630.000,00</t>
  </si>
  <si>
    <t>2.208.000,00</t>
  </si>
  <si>
    <t>2.025</t>
  </si>
  <si>
    <t>3.790.000,00</t>
  </si>
  <si>
    <t>1.010</t>
  </si>
  <si>
    <t>290.000,00</t>
  </si>
  <si>
    <t>1.020</t>
  </si>
  <si>
    <t>20</t>
  </si>
  <si>
    <t>Extensão Rural</t>
  </si>
  <si>
    <t>606</t>
  </si>
  <si>
    <t>Manutenção do Gab. Agrop.</t>
  </si>
  <si>
    <t>2.026</t>
  </si>
  <si>
    <t>493.000,00</t>
  </si>
  <si>
    <t>23.000,00</t>
  </si>
  <si>
    <t>1.011</t>
  </si>
  <si>
    <t>Manutenção do F.M.D.Rural</t>
  </si>
  <si>
    <t>2.027</t>
  </si>
  <si>
    <t>Manutenção do Jurídico</t>
  </si>
  <si>
    <t>2.028</t>
  </si>
  <si>
    <t>676.000,00</t>
  </si>
  <si>
    <t>98.000,00</t>
  </si>
  <si>
    <t>08</t>
  </si>
  <si>
    <t>Assistência Comunitária</t>
  </si>
  <si>
    <t>244</t>
  </si>
  <si>
    <t>Manutenção do F.A.Social</t>
  </si>
  <si>
    <t>2.029</t>
  </si>
  <si>
    <t>873.000,00</t>
  </si>
  <si>
    <t>478.000,00</t>
  </si>
  <si>
    <t>Subvenções Sociais/F.A.Social</t>
  </si>
  <si>
    <t>2.030</t>
  </si>
  <si>
    <t>1.012</t>
  </si>
  <si>
    <t>Assistência à Criança e ao Adolescente</t>
  </si>
  <si>
    <t>243</t>
  </si>
  <si>
    <t>Manut.Progr.Proteção Social Basica/C.Adolesc.</t>
  </si>
  <si>
    <t>2.031</t>
  </si>
  <si>
    <t>127.500,00</t>
  </si>
  <si>
    <t>Prog. Prot.Social Basica/Subv.Social/C.Adolesc.</t>
  </si>
  <si>
    <t>2.032</t>
  </si>
  <si>
    <t>521.600,00</t>
  </si>
  <si>
    <t>Assistência ao Idoso</t>
  </si>
  <si>
    <t>241</t>
  </si>
  <si>
    <t>Prog.Prot.Social Especial/Subv.Social =Idoso</t>
  </si>
  <si>
    <t>2.033</t>
  </si>
  <si>
    <t>Assistência ao Portador de Deficiência</t>
  </si>
  <si>
    <t>242</t>
  </si>
  <si>
    <t>Prog.Prot.Social Especial/Subv.Social =PPD</t>
  </si>
  <si>
    <t>2.034</t>
  </si>
  <si>
    <t>110.000,00</t>
  </si>
  <si>
    <t>Manut.do Prog.Prot.Social Basica/At.Familia</t>
  </si>
  <si>
    <t>2.035</t>
  </si>
  <si>
    <t>153.500,00</t>
  </si>
  <si>
    <t>Prog. Prot. Social Especial/Subv.Social=C.Adolescente</t>
  </si>
  <si>
    <t>2.065</t>
  </si>
  <si>
    <t>124.600,00</t>
  </si>
  <si>
    <t>Manut. Prog.Proteção Social Especial/C.ADolescente</t>
  </si>
  <si>
    <t>2.066</t>
  </si>
  <si>
    <t>50.800,00</t>
  </si>
  <si>
    <t>Manut.Prog.Proteção Social Especial/At.Familia</t>
  </si>
  <si>
    <t>2.067</t>
  </si>
  <si>
    <t>161.000,00</t>
  </si>
  <si>
    <t>Desporto e Lazer</t>
  </si>
  <si>
    <t>27</t>
  </si>
  <si>
    <t>Desporto Comunitário</t>
  </si>
  <si>
    <t>812</t>
  </si>
  <si>
    <t>Manutenção do Gab. Juv. Esp.Lazer e Cultura</t>
  </si>
  <si>
    <t>2.047</t>
  </si>
  <si>
    <t>104.000,00</t>
  </si>
  <si>
    <t>Manutenção da Juventude</t>
  </si>
  <si>
    <t>2.048</t>
  </si>
  <si>
    <t>5.000,00</t>
  </si>
  <si>
    <t>Manutenção do Esporte e Lazer</t>
  </si>
  <si>
    <t>2.049</t>
  </si>
  <si>
    <t>Constr.quadra, reform.,ampl.ou desap</t>
  </si>
  <si>
    <t>1.018</t>
  </si>
  <si>
    <t>40.000,00</t>
  </si>
  <si>
    <t>23</t>
  </si>
  <si>
    <t>Promoção Comercial</t>
  </si>
  <si>
    <t>691</t>
  </si>
  <si>
    <t>Manutenção do Desenv.Coml.Indl.</t>
  </si>
  <si>
    <t>2.037</t>
  </si>
  <si>
    <t>55.000,00</t>
  </si>
  <si>
    <t>26.000,00</t>
  </si>
  <si>
    <t>2.038</t>
  </si>
  <si>
    <t>CONTRIBUIÇÕES</t>
  </si>
  <si>
    <t>2.054</t>
  </si>
  <si>
    <t>Turismo</t>
  </si>
  <si>
    <t>695</t>
  </si>
  <si>
    <t>Manutenção do Gab.Turismo</t>
  </si>
  <si>
    <t>2.036</t>
  </si>
  <si>
    <t>54.000,00</t>
  </si>
  <si>
    <t>41.000,00</t>
  </si>
  <si>
    <t>Manutenção do Turismo</t>
  </si>
  <si>
    <t>2.039</t>
  </si>
  <si>
    <t>117.000,00</t>
  </si>
  <si>
    <t>49.000,00</t>
  </si>
  <si>
    <t>1.014</t>
  </si>
  <si>
    <t>13</t>
  </si>
  <si>
    <t>Difusão Cultural</t>
  </si>
  <si>
    <t>392</t>
  </si>
  <si>
    <t>Manutenção da Cultura</t>
  </si>
  <si>
    <t>2.046</t>
  </si>
  <si>
    <t>59.000,00</t>
  </si>
  <si>
    <t>235.000,00</t>
  </si>
  <si>
    <t>Constr.,Ref.ou Ampl. e Desaprop.</t>
  </si>
  <si>
    <t>1.013</t>
  </si>
  <si>
    <t>2.052</t>
  </si>
  <si>
    <t>1.025</t>
  </si>
  <si>
    <t>Manutenção do Fdo.Dir.Crian.Adolesc.</t>
  </si>
  <si>
    <t>2.041</t>
  </si>
  <si>
    <t>2.040</t>
  </si>
  <si>
    <t>185.000,00</t>
  </si>
  <si>
    <t>Juros e Encargos da Div.Pública</t>
  </si>
  <si>
    <t>0.004</t>
  </si>
  <si>
    <t>8.000,00</t>
  </si>
  <si>
    <t>Amortização Div. Interna</t>
  </si>
  <si>
    <t>0.005</t>
  </si>
  <si>
    <t>800.000,00</t>
  </si>
  <si>
    <t>09</t>
  </si>
  <si>
    <t>Previdência Básica</t>
  </si>
  <si>
    <t>271</t>
  </si>
  <si>
    <t>0.006</t>
  </si>
  <si>
    <t>288.000,00</t>
  </si>
  <si>
    <t>28</t>
  </si>
  <si>
    <t>Outros Encargos Especiais</t>
  </si>
  <si>
    <t>846</t>
  </si>
  <si>
    <t>Contribuição ao PASEP</t>
  </si>
  <si>
    <t>2.042</t>
  </si>
  <si>
    <t>480.000,00</t>
  </si>
  <si>
    <t>99</t>
  </si>
  <si>
    <t>999</t>
  </si>
  <si>
    <t>2.043</t>
  </si>
  <si>
    <t>Manutenção do Desenv. Agrop.</t>
  </si>
  <si>
    <t>2.044</t>
  </si>
  <si>
    <t>24.000,00</t>
  </si>
  <si>
    <t>169.000,00</t>
  </si>
  <si>
    <t>2.053</t>
  </si>
  <si>
    <t>2.000,00</t>
  </si>
  <si>
    <t>Gestão Ambiental</t>
  </si>
  <si>
    <t>18</t>
  </si>
  <si>
    <t>Controle Ambiental</t>
  </si>
  <si>
    <t>542</t>
  </si>
  <si>
    <t>Manutenção do Meio Ambiente</t>
  </si>
  <si>
    <t>2.045</t>
  </si>
  <si>
    <t>37.000,00</t>
  </si>
  <si>
    <t>Planejamento e Orçamento</t>
  </si>
  <si>
    <t>121</t>
  </si>
  <si>
    <t>Manutenção do Gab. Planejamento</t>
  </si>
  <si>
    <t>2.050</t>
  </si>
  <si>
    <t>52.000,00</t>
  </si>
  <si>
    <t>Manutenção da Div. Planejamento</t>
  </si>
  <si>
    <t>2.051</t>
  </si>
  <si>
    <t>47.000,00</t>
  </si>
  <si>
    <t>Manutenção do Conselho Tutelar</t>
  </si>
  <si>
    <t>2.056</t>
  </si>
  <si>
    <t>81.000,00</t>
  </si>
  <si>
    <t>44.000,00</t>
  </si>
  <si>
    <t>Manut.Corpo de Bombeiros -Policia Mitar Est. S.Paulo</t>
  </si>
  <si>
    <t>2.059</t>
  </si>
  <si>
    <t>96.000,00</t>
  </si>
  <si>
    <t>1.029</t>
  </si>
  <si>
    <t>Resumo do LDO - Exercício 2008</t>
  </si>
  <si>
    <t>Programa</t>
  </si>
  <si>
    <t>Projeto/Atividade/Operações Especiais</t>
  </si>
  <si>
    <t>Indicador</t>
  </si>
  <si>
    <t>1.015 Reequipar o Legislativo</t>
  </si>
  <si>
    <t>2.001 Despesas de Manutenção</t>
  </si>
  <si>
    <t>Total</t>
  </si>
  <si>
    <t>2.002 Manutenção do Gabinete</t>
  </si>
  <si>
    <t>2.003 Manutenção do Fundo Social</t>
  </si>
  <si>
    <t>2.004 Manutenção da Adm.Regional</t>
  </si>
  <si>
    <t>2.005 Manutenção do Gab. Adm. Finanças</t>
  </si>
  <si>
    <t>0.001 Sentenças Judiciais(Alimentar)</t>
  </si>
  <si>
    <t>1.023 Reforma ou ampliação</t>
  </si>
  <si>
    <t>2.006 Manutenção da Administração</t>
  </si>
  <si>
    <t>2.007 Manutenção do Gab. Obras</t>
  </si>
  <si>
    <t>0.002 Sentenças Judiciais(Cível)/Ruas</t>
  </si>
  <si>
    <t>Constr,Refor/Ampl,Pav.,ext.rede e Desapr.</t>
  </si>
  <si>
    <t>1.001 Constr, Refor/Ampl,Pavim., Ext.Rede e Desaprop.</t>
  </si>
  <si>
    <t>1.016 Aquisição de Máquinas e Veículos</t>
  </si>
  <si>
    <t>2.008 Manutenção dos Serv. Urbanos</t>
  </si>
  <si>
    <t>1.002 Prog.Infra-Estrut.Transp../Rec.CIDE</t>
  </si>
  <si>
    <t>1.017 Aquisição de Equipamentos, Máquinas e Veículos</t>
  </si>
  <si>
    <t>2.009 Manutenção Serv. Estradas</t>
  </si>
  <si>
    <t>Manut.Progr.Infra-Estrut.Transp.=Rec.CIDE</t>
  </si>
  <si>
    <t>2.058 Manut.Prog.Infra-Estrutura Transp.= Rec.CIDE</t>
  </si>
  <si>
    <t>1.003 Construções e Desapropriações</t>
  </si>
  <si>
    <t>1.005 Construção, Reforma ou Ampliação / Secret.</t>
  </si>
  <si>
    <t>2.010 Manutenção Gab. Educação</t>
  </si>
  <si>
    <t>Constr.Ref/Ampl.Escol.quadra e Desapr.</t>
  </si>
  <si>
    <t>1.006 Constr.,Refor./Ampl.escolas, quadras e Desaprop.</t>
  </si>
  <si>
    <t>1.024 Aquis. Equipamentos e Veiculos</t>
  </si>
  <si>
    <t>2.011 Manutenção do Ensino Fundamental</t>
  </si>
  <si>
    <t>2.012 Merenda Escolar</t>
  </si>
  <si>
    <t>2.013 Subvenções Sociais</t>
  </si>
  <si>
    <t>2.014 Manutenção do Jov. e Adultos</t>
  </si>
  <si>
    <t>1.007 Constr.Ref/Ampç;Escol.quadra e Desapr.</t>
  </si>
  <si>
    <t>2.015 Manutenção da Pré-Escola</t>
  </si>
  <si>
    <t>2.016 Merenda Escolar</t>
  </si>
  <si>
    <t>2.017 Subvenções Sociais</t>
  </si>
  <si>
    <t>2.018 Manutenção do Ens. Médio</t>
  </si>
  <si>
    <t>1.026 Construção, Reforma ou Ampliação</t>
  </si>
  <si>
    <t>2.019 Manutenção da C.Alimentícia</t>
  </si>
  <si>
    <t>2.020 Manutenção do Ens. Profissional</t>
  </si>
  <si>
    <t>1.030 Aquisição de Equipamentos</t>
  </si>
  <si>
    <t>2.021 Manut. do Ensino Superior</t>
  </si>
  <si>
    <t>2.022 Manutenção da F.A. Educação</t>
  </si>
  <si>
    <t>1.009 Constr.Ref/Ampl.Escol.quadra e Desapr</t>
  </si>
  <si>
    <t>1.019 Aquis. Equipamentos e Veiculos</t>
  </si>
  <si>
    <t>1.028 Constr. Ref./Ampl, Quad.e Desapr=Ens.Infantil</t>
  </si>
  <si>
    <t>2.023 Manutenção do Fundeb/Prof.Magisterio</t>
  </si>
  <si>
    <t>2.057 Manut. Fundeb - Ensino Infantil</t>
  </si>
  <si>
    <t>2.061 Manutenção do Fundeb/Demais Despesas</t>
  </si>
  <si>
    <t>2.062 Manut. do Fundeb/Educ.Infantil =Demais Despesas</t>
  </si>
  <si>
    <t>2.063 Manut. do EJA/Prof. Magisterio</t>
  </si>
  <si>
    <t>2.064 Manut. do EJA / Demais Despesas</t>
  </si>
  <si>
    <t>1.010 Constr.,Ref.ou Ampl.e Desaprop.</t>
  </si>
  <si>
    <t>1.020 Aquisição de Equipamentos</t>
  </si>
  <si>
    <t>2.024 Manutenção do F.M.Saúde</t>
  </si>
  <si>
    <t>2.025 Subvenções Sociais</t>
  </si>
  <si>
    <t>1.011 Constr.,Ref.ou Ampl.e Desaprop.</t>
  </si>
  <si>
    <t>2.026 Manutenção do Gab. Agrop.</t>
  </si>
  <si>
    <t>2.027 Manutenção do F.M.D.Rural</t>
  </si>
  <si>
    <t>2.028 Manutenção do Jurídico</t>
  </si>
  <si>
    <t>1.012 Construções e Desapropriações</t>
  </si>
  <si>
    <t>2.029 Manutenção do F.A.Social</t>
  </si>
  <si>
    <t>2.030 Subvenções Sociais/F.A.Social</t>
  </si>
  <si>
    <t>2.031 Manut.Progr.Proteção Social Basica/C.Adolesc.</t>
  </si>
  <si>
    <t>2.032 Prog. Prot.Social Basica/Subv.Social/C.Adolesc.</t>
  </si>
  <si>
    <t>2.033 Prog.Prot.Social Especial/Subv.Social =Idoso</t>
  </si>
  <si>
    <t>2.034 Prog.Prot.Social Especial/Subv.Social =PPD</t>
  </si>
  <si>
    <t>2.035 Manut.do Prog.Prot.Social Basica/At.Familia</t>
  </si>
  <si>
    <t>Subvenção Social</t>
  </si>
  <si>
    <t>2.065 Prog. Prot. Social Especial/Subv.Social=C.Adoles</t>
  </si>
  <si>
    <t>2.066 Manut. Prog.Proteção Social Especial/C.ADolescen</t>
  </si>
  <si>
    <t>2.067 Manut.Prog.Proteção Social Especial/At.Familia</t>
  </si>
  <si>
    <t>2.047 Manutenção do Gab. Juv. Esp.Lazer e Cultura</t>
  </si>
  <si>
    <t>2.048 Manutenção da Juventude</t>
  </si>
  <si>
    <t>Constr.Quadra, Ref., Ampl. ou Desaprop.</t>
  </si>
  <si>
    <t>1.018 Constr.quadra, reform.,ampl.ou desap</t>
  </si>
  <si>
    <t>2.049 Manutenção do Esporte e Lazer</t>
  </si>
  <si>
    <t>2.037 Manutenção do Desenv.Coml.Indl.</t>
  </si>
  <si>
    <t>2.038 Transferências ao Estado</t>
  </si>
  <si>
    <t>2.054 CONTRIBUIÇÕES</t>
  </si>
  <si>
    <t>2.036 Manutenção do Gab.Turismo</t>
  </si>
  <si>
    <t>1.014 Construção de Quiosque</t>
  </si>
  <si>
    <t>2.039 Manutenção do Turismo</t>
  </si>
  <si>
    <t>1.013 Constr.,Ref.ou Ampl. e Desaprop.</t>
  </si>
  <si>
    <t>1.025 Aquisição de Equipamentos</t>
  </si>
  <si>
    <t>2.046 Manutenção da Cultura</t>
  </si>
  <si>
    <t>2.052 Subvenções Sociais</t>
  </si>
  <si>
    <t>2.040 Subvenções Sociais</t>
  </si>
  <si>
    <t>2.041 Manutenção do Fdo.Dir.Crian.Adolesc.</t>
  </si>
  <si>
    <t>0.004 Juros e Encargos da Div.Pública</t>
  </si>
  <si>
    <t>0.005 Amortização Div. Interna</t>
  </si>
  <si>
    <t>0.006 Inativos e Pensionistas</t>
  </si>
  <si>
    <t>2.042 Contribuição ao PASEP</t>
  </si>
  <si>
    <t>2.043 Reserva de Contingência</t>
  </si>
  <si>
    <t>2.044 Manutenção do Desenv. Agrop.</t>
  </si>
  <si>
    <t>2.053 Contribuições</t>
  </si>
  <si>
    <t>2.045 Manutenção do Meio Ambiente</t>
  </si>
  <si>
    <t>2.050 Manutenção do Gab. Planejamento</t>
  </si>
  <si>
    <t>2.051 Manutenção da Div. Planejamento</t>
  </si>
  <si>
    <t>2.056 Manutenção do Conselho Tutelar</t>
  </si>
  <si>
    <t>1.029 Reforma ou Ampliação</t>
  </si>
  <si>
    <t>Manut. Corpo Bombeiros -Policia Militar Est. S.Pau</t>
  </si>
  <si>
    <t>2.059 Manut.Corpo de Bombeiros -Policia Mitar Est. S.P</t>
  </si>
  <si>
    <t>Total Geral</t>
  </si>
  <si>
    <t>TOTAL</t>
  </si>
  <si>
    <t>LEI DE DIRETRIZES ORÇAMENTÁRIAS</t>
  </si>
  <si>
    <t>ANEXO DE RISCOS FISCAIS</t>
  </si>
  <si>
    <t>DEMONSTRATIVO DE RISCOS FISCAIS E PROVIDÊNCIAS</t>
  </si>
  <si>
    <t>LRF, art 4º, § 3º</t>
  </si>
  <si>
    <t>RISCOS FISCAIS</t>
  </si>
  <si>
    <t>PROVIDÊNCIAS</t>
  </si>
  <si>
    <t>Descrição</t>
  </si>
  <si>
    <t>Valor</t>
  </si>
  <si>
    <t>Esfera de Governo:</t>
  </si>
  <si>
    <r>
      <t xml:space="preserve">Preencher com as respectivas informações os campos identificados com a cor: </t>
    </r>
    <r>
      <rPr>
        <b/>
        <sz val="10"/>
        <color indexed="13"/>
        <rFont val="Arial"/>
        <family val="2"/>
      </rPr>
      <t>AMARELA</t>
    </r>
  </si>
  <si>
    <t>Exercício:</t>
  </si>
  <si>
    <t>1 - Nome:</t>
  </si>
  <si>
    <t>1 - Cargo:</t>
  </si>
  <si>
    <t>1 - Documento:</t>
  </si>
  <si>
    <t>2 - Nome:</t>
  </si>
  <si>
    <t>2 - Cargo:</t>
  </si>
  <si>
    <t>2 - Documento:</t>
  </si>
  <si>
    <t>3 - Nome:</t>
  </si>
  <si>
    <t>3 - Cargo:</t>
  </si>
  <si>
    <t>3 - Documento:</t>
  </si>
  <si>
    <t>Unidade de valor:</t>
  </si>
  <si>
    <t>R$ (reais)</t>
  </si>
  <si>
    <t>FONTE/NOTAS:</t>
  </si>
  <si>
    <t>4 - Nome:</t>
  </si>
  <si>
    <t>4 - Cargo:</t>
  </si>
  <si>
    <t>4 - Documento:</t>
  </si>
  <si>
    <t>Assinaturas (máximo 4):</t>
  </si>
  <si>
    <t>Acidentes Naturais (temporal, enchentes)</t>
  </si>
  <si>
    <t>Utilizar Reserva de Contingência</t>
  </si>
  <si>
    <t>CPF: 056.602.668-60</t>
  </si>
  <si>
    <t>PREFEITO MUNICIPAL</t>
  </si>
  <si>
    <t>JOSÉ CARLOS TALLARICO JUNIOR</t>
  </si>
  <si>
    <t>MARIA CONCEIÇÃO DE OLIVEIRA</t>
  </si>
  <si>
    <t>COORD. DIV. CONTABILIDADE</t>
  </si>
  <si>
    <t>CRC: 1SP233829/0-6</t>
  </si>
  <si>
    <t>MUNICIPIO DE CAPÃO BONITO</t>
  </si>
  <si>
    <t>Tabela 1 - Metas Anuais</t>
  </si>
  <si>
    <t>MUNICIPIO DE CAPAO BONITO</t>
  </si>
  <si>
    <t>ANEXO DE  METAS FISCAIS</t>
  </si>
  <si>
    <t>METAS ANUAIS</t>
  </si>
  <si>
    <t>LRF, art. 4º, § 1</t>
  </si>
  <si>
    <t>ESPECIFICAÇÃO</t>
  </si>
  <si>
    <t>Valor Corrente (a)</t>
  </si>
  <si>
    <t>Valor Constante</t>
  </si>
  <si>
    <t>% PIB (a / PIB)</t>
  </si>
  <si>
    <t>Valor Corrente (b)</t>
  </si>
  <si>
    <t xml:space="preserve">Valor Corrente (c) </t>
  </si>
  <si>
    <t>Receita Total</t>
  </si>
  <si>
    <t>Receitas Primárias (I)</t>
  </si>
  <si>
    <t>Despesa Total</t>
  </si>
  <si>
    <t>Despesas primárias (II)</t>
  </si>
  <si>
    <t>Resultado Primário (III = I – II)</t>
  </si>
  <si>
    <t>Resultado Nominal</t>
  </si>
  <si>
    <t xml:space="preserve">Dívida Pública Consolidada </t>
  </si>
  <si>
    <t xml:space="preserve">Dívida Consolidada Líquida </t>
  </si>
  <si>
    <t>Receitas Primárias advindas de PPP´s (IV)</t>
  </si>
  <si>
    <t/>
  </si>
  <si>
    <t>Despesas Primárias geradas por PPP´s (V)</t>
  </si>
  <si>
    <t>Impacto do saldo das PPP´s (VI = IV - V)</t>
  </si>
  <si>
    <t>3. Índice de IPCA de 2007, 2008 e 2009 conseguido junto a: http://www.planejamento.gov.br/arquivos_down/sof/orcamento_2007/principais_quadros_PLDO_2007_SOF_SPE.pdf (ex-</t>
  </si>
  <si>
    <t xml:space="preserve">   traído em 28/04/2006, às 15:10hs.)</t>
  </si>
  <si>
    <t xml:space="preserve">   José Carlos Tallarico Junior        Maria Conceição de Oliveira                                                                       </t>
  </si>
  <si>
    <t xml:space="preserve">        Prefeito Municipal              Coord. Div. Contabilidade                                                                        </t>
  </si>
  <si>
    <t xml:space="preserve">        CPF:056.602.668-60                 CRC: 1sp233829/0-6                                                                            </t>
  </si>
  <si>
    <t>Tabela 2 - Avaliação do Cumprimento das Metas Fiscais do Exercício Anterior</t>
  </si>
  <si>
    <t>AVALIAÇÃO DO CUMPRIMENTO DAS METAS FISCAIS   DO EXERCÍCIO ANTERIOR</t>
  </si>
  <si>
    <t>LRF, art. 4º, §2º, inciso I</t>
  </si>
  <si>
    <t>Metas Previstas em 2006 (a)</t>
  </si>
  <si>
    <t>% PIB</t>
  </si>
  <si>
    <t>Metas Realizadas em 2006 (b)</t>
  </si>
  <si>
    <t>Variação</t>
  </si>
  <si>
    <t>Valor (c) = (b-a)</t>
  </si>
  <si>
    <t>% (c/a)</t>
  </si>
  <si>
    <t>Despesas Primárias (II)</t>
  </si>
  <si>
    <t>Resultado Primário (I–II)</t>
  </si>
  <si>
    <t>Dívida Consolidada Líquida</t>
  </si>
  <si>
    <t> FONTE/NOTAS:</t>
  </si>
  <si>
    <t>Tabela 3 - Metas Fiscais Atuais Comparadas com as Metas Fiscais Fixadas nos Três Exercícios Anteriores</t>
  </si>
  <si>
    <t>METAS FISCAIS ATUAIS COMPARADAS COM AS FIXADAS  NOS TRÊS EXERCÍCIOS ANTERIORES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</si>
  <si>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</si>
  <si>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</si>
  <si>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</si>
  <si>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>%</t>
  </si>
  <si>
    <t>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</si>
  <si>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</si>
  <si>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</si>
  <si>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</si>
  <si>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</si>
  <si>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</si>
  <si>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Tabela 4 - Evolução do Patrimônio Líquido</t>
  </si>
  <si>
    <t>EVOLUÇÃO DO PATRIMÔNIO LÍQUIDO</t>
  </si>
  <si>
    <t>LRF, art.4º, §2º, inciso III</t>
  </si>
  <si>
    <t>PATRIMÔNIO LÍQUIDO</t>
  </si>
  <si>
    <t>Patrimônio/Capital</t>
  </si>
  <si>
    <t>Reservas</t>
  </si>
  <si>
    <t>Resultado Acumulado</t>
  </si>
  <si>
    <t>REGIME PREVIDENCIÁRIO</t>
  </si>
  <si>
    <t>Tabela 5 - Origem e Aplicação dos Recursos Obtidos com a Alienação de Ativos</t>
  </si>
  <si>
    <t>ORIGEM E APLICAÇÃO DOS RECURSOS OBTIDOS COM A ALIENAÇÃO DE ATIVOS</t>
  </si>
  <si>
    <t>RECEITAS REALIZADAS</t>
  </si>
  <si>
    <t>2006 (a)</t>
  </si>
  <si>
    <t>2005 (d)</t>
  </si>
  <si>
    <t>RECEITAS DE CAPITAL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</si>
  <si>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</si>
  <si>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</si>
  <si>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</si>
  <si>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</si>
  <si>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DESPESAS LIQUIDADAS</t>
  </si>
  <si>
    <t>2006 (b)</t>
  </si>
  <si>
    <t>2005 (e)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</si>
  <si>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</si>
  <si>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</si>
  <si>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</si>
  <si>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</si>
  <si>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</si>
  <si>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</si>
  <si>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</si>
  <si>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</si>
  <si>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</si>
  <si>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(c) = (a-b)+(f)</t>
  </si>
  <si>
    <t>(f) = (d-e)+(g)</t>
  </si>
  <si>
    <t>(g)</t>
  </si>
  <si>
    <t>Tabela 6 - Receitas e Despesas Previdenciárias</t>
  </si>
  <si>
    <t>RECEITAS E DESPESAS PREVIDENCIÁRIAS DO RPPS</t>
  </si>
  <si>
    <t>LRF, art.4º, §2º, inciso IV, alínea a</t>
  </si>
  <si>
    <t>RECEITAS PREVIDENCIÁRIAS</t>
  </si>
  <si>
    <t>RECEITAS CORRENTES</t>
  </si>
  <si>
    <t xml:space="preserve">   Receita de Contribuições</t>
  </si>
  <si>
    <t xml:space="preserve">      Pessoal Civil</t>
  </si>
  <si>
    <t xml:space="preserve">      Pessoal Militar</t>
  </si>
  <si>
    <t xml:space="preserve">      Outras Contribuições Previdenciárias  </t>
  </si>
  <si>
    <t xml:space="preserve"> 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</si>
  <si>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</si>
  <si>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</si>
  <si>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</si>
  <si>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</si>
  <si>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</si>
  <si>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</si>
  <si>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</si>
  <si>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</si>
  <si>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</si>
  <si>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Continuação da tabela 6 na próxima págima ...</t>
  </si>
  <si>
    <t>... Continuação da tabela 6 da págima anterior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</si>
  <si>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</si>
  <si>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</si>
  <si>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</si>
  <si>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</si>
  <si>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</si>
  <si>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</si>
  <si>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</si>
  <si>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</si>
  <si>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</si>
  <si>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</si>
  <si>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</si>
  <si>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</si>
  <si>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</si>
  <si>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NÃO TEMOS PREVIDÊNCIA PRÓPRIA</t>
  </si>
  <si>
    <t>Tabela 7 - Projeção Atuarial</t>
  </si>
  <si>
    <t>PROJEÇÃO ATUARIAL DO RPPS</t>
  </si>
  <si>
    <t>EXERCÍCIO</t>
  </si>
  <si>
    <t>REPASSE CONTRIBUIÇÃO PATRONAL (a)</t>
  </si>
  <si>
    <t>RESULTADO PREVIDENCIÁRIO</t>
  </si>
  <si>
    <t>Valor (b)</t>
  </si>
  <si>
    <t>Valor ( c )</t>
  </si>
  <si>
    <t>Valor (d)=(a+b-c)</t>
  </si>
  <si>
    <t>Continuação da tabela 7 na próxima págima ...</t>
  </si>
  <si>
    <t>... Continuação da tabela 7 da págima anterior</t>
  </si>
  <si>
    <t xml:space="preserve">   José Carlos Tallarico Junior                  Maria Conceição de Oliveira                                                                       </t>
  </si>
  <si>
    <t xml:space="preserve">        Prefeito Municipal                                   Coord. Div. Contabilidade                                                                        </t>
  </si>
  <si>
    <t xml:space="preserve">        CPF:056.602.668-60                                    CRC: 1sp233829/0-6                                                                            </t>
  </si>
  <si>
    <t>Tabela 8 - Estimativa e Compensação da Renúncia de Receita</t>
  </si>
  <si>
    <t>ESTIMATIVA E COMPENSAÇÃO DA RENÚNCIA DE RECEITA</t>
  </si>
  <si>
    <t>LRF, art. 4°, § 2°, inciso V</t>
  </si>
  <si>
    <t>R$ 1,00</t>
  </si>
  <si>
    <t>SETORES/PROGRAMAS/ /BENEFICIÁRIO</t>
  </si>
  <si>
    <t>RENÚNCIA DE RECEITA PREVISTA</t>
  </si>
  <si>
    <t>COMPENSAÇÃO</t>
  </si>
  <si>
    <t>Tributo/Contribuição</t>
  </si>
  <si>
    <t>FONTE:</t>
  </si>
  <si>
    <t>NÃO HÁ PREVISÃO DE RENUNCIA DE RECEITA</t>
  </si>
  <si>
    <t>Tabela 9 - Margem de Expansão das Despesas Obrigatórias de Caráter Continuado</t>
  </si>
  <si>
    <t xml:space="preserve">MARGEM DE EXPANSÃO DAS DESPESAS OBRIGATÓRIAS DE CARÁTER CONTINUADO  </t>
  </si>
  <si>
    <t>EVENTO</t>
  </si>
  <si>
    <t>Valor Previsto 2008</t>
  </si>
  <si>
    <t xml:space="preserve">Aumento Permanente da Receita  </t>
  </si>
  <si>
    <t>(-)  Transferências constitucionais</t>
  </si>
  <si>
    <t>(-)  Transferências ao FUNDEF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</si>
  <si>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</si>
  <si>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</si>
  <si>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</si>
  <si>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</si>
  <si>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</si>
  <si>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</si>
  <si>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ANEXO V - PLANEJAMENTO ORÇAMENTÁRIO - LDO</t>
  </si>
  <si>
    <t>DESCRIÇÃO DOS PROGRAMAS GOVERNAMENTAIS/METAS/CUSTOS PARA O EXERCÍCIO</t>
  </si>
  <si>
    <t>.</t>
  </si>
  <si>
    <t>INICIAL ( )</t>
  </si>
  <si>
    <t>ALTERAÇÃO (X)</t>
  </si>
  <si>
    <t>INCLUSÃO ( )</t>
  </si>
  <si>
    <t>EXCLUSÃO ( )</t>
  </si>
  <si>
    <t>MUNICÍPIO DE CAPAO BONITO</t>
  </si>
  <si>
    <t>EXERCÍCIO:</t>
  </si>
  <si>
    <t>2008</t>
  </si>
  <si>
    <t>PROGRAMA:</t>
  </si>
  <si>
    <t>Processo Legislativo</t>
  </si>
  <si>
    <t>CÓDIGO DO PROGRAMA:</t>
  </si>
  <si>
    <t>0001</t>
  </si>
  <si>
    <t>UNIDADE RESPONSÁVEL PELO PROGRAMA</t>
  </si>
  <si>
    <t>CÂMARA MUNICIPAL</t>
  </si>
  <si>
    <t>CÓDIGO DA UNIDADE RESPONSÁVEL:</t>
  </si>
  <si>
    <t>01.01.00</t>
  </si>
  <si>
    <t>OBJETIVO:</t>
  </si>
  <si>
    <t>Legislar sobre a matéria peculiar ao município e demais atividades expressas na Lei Orgânica; secretariar os trabalhos legislativos, transformar em autógrafos os projetos aprovados; inserir em atas o desenvolvimenro dos trabalhos.</t>
  </si>
  <si>
    <t>JUSTIFICATIVA:</t>
  </si>
  <si>
    <t>Atender o público e os projetos do Executivo e fiscalizá-los, e manutenção mensal de pagamentos de servidores, vereadores, encargos e demais despesas, inerentes às necessidades do Poder Legislativo.</t>
  </si>
  <si>
    <t>METAS/INDICADORES NO EXERCÍCIO</t>
  </si>
  <si>
    <t>INDICADORES</t>
  </si>
  <si>
    <t>UNIDADE DE MEDIDA</t>
  </si>
  <si>
    <t>ÍNDICE RECENTE</t>
  </si>
  <si>
    <t>ÍNDICE FUTURO</t>
  </si>
  <si>
    <t>Despesa de Manutenção</t>
  </si>
  <si>
    <t>meses</t>
  </si>
  <si>
    <t>12,00</t>
  </si>
  <si>
    <t>48,00</t>
  </si>
  <si>
    <t>Reequipar o Legislativo</t>
  </si>
  <si>
    <t>unidade</t>
  </si>
  <si>
    <t>887,00</t>
  </si>
  <si>
    <t>974,00</t>
  </si>
  <si>
    <t>CUSTO TOTAL ESTIMADO PARA O PROGRAMA NO EXERCÍCIO:R$</t>
  </si>
  <si>
    <t>1.716.000,00</t>
  </si>
  <si>
    <t>JUSTIFICATIVA DAS MODIFICAÇÕES:</t>
  </si>
  <si>
    <t>.................</t>
  </si>
  <si>
    <t>Coordenação Superior</t>
  </si>
  <si>
    <t>0002</t>
  </si>
  <si>
    <t>P.M.-GAB.PREFEITO E DEPENDÊNCIAS</t>
  </si>
  <si>
    <t>02.01.01</t>
  </si>
  <si>
    <t>PROCEDER ESTUDOS PARA MELHORIA DO MUNICÍPIO.</t>
  </si>
  <si>
    <t>Dar melhores condições de vida aos municípes.</t>
  </si>
  <si>
    <t>Pessoal e Encargos</t>
  </si>
  <si>
    <t>Despesas de Manutenção</t>
  </si>
  <si>
    <t>1.554.000,00</t>
  </si>
  <si>
    <t>.............................</t>
  </si>
  <si>
    <t>0003</t>
  </si>
  <si>
    <t>P.M.-FUNDO SOCIAL DE SOLIDARIEDADE</t>
  </si>
  <si>
    <t>02.01.02</t>
  </si>
  <si>
    <t>Atender as pessoas carentes e entidades filantrópicas.</t>
  </si>
  <si>
    <t>Dar melhores condições sócio-economica para população carente e apoio as entidades filantrópicas.</t>
  </si>
  <si>
    <t>70.000,00</t>
  </si>
  <si>
    <t>0004</t>
  </si>
  <si>
    <t>P.M.-DIVISÃO REGIONAL VILA APARECIDA</t>
  </si>
  <si>
    <t>02.01.03</t>
  </si>
  <si>
    <t>OFERECER UMA ADMINISTRAÇÃO CENTRALIZADA PARA POPULAÇÃO RESIDENTE NA VILA APARECIDA COM MELHORIA DAS VIAS PÚBLICAS.</t>
  </si>
  <si>
    <t>Dar melhor qualidade de vida aos municípes.</t>
  </si>
  <si>
    <t>186.000,00</t>
  </si>
  <si>
    <t>...........................</t>
  </si>
  <si>
    <t>Administração Financeira</t>
  </si>
  <si>
    <t>0005</t>
  </si>
  <si>
    <t>P.M. -SEC.ADM.FINANÇAS/GAB.SECRETÁRIO</t>
  </si>
  <si>
    <t>02.03.01</t>
  </si>
  <si>
    <t>Visa melhoria das condições de trabalho, do atendimento ao público e controle financeiro.</t>
  </si>
  <si>
    <t>Elaboração de projetos para melhoria da arrecadação do município.</t>
  </si>
  <si>
    <t>119.000,00</t>
  </si>
  <si>
    <t>..............................</t>
  </si>
  <si>
    <t>Administração Geral</t>
  </si>
  <si>
    <t>0006</t>
  </si>
  <si>
    <t>P.M.- SAF /DIVISÃO ADMINIST., CONTABIL. E TRIBUTOS</t>
  </si>
  <si>
    <t>02.03.02</t>
  </si>
  <si>
    <t>Atuar no quadro de pessoal, proceder a reforma administrativa, escrituração contábil e financeira e proceder reforma tributária. Reformar ou ampliar o espaço fisico do paço municipal .</t>
  </si>
  <si>
    <t>Melhoria salarial em todos os níveis, analise dos resultados contábeis e promover o aumento na arrecadação do município. Melhor atendimento ao público e também aos funcionários</t>
  </si>
  <si>
    <t>Sentenças Judiciais</t>
  </si>
  <si>
    <t>Reforma ou Ampliação</t>
  </si>
  <si>
    <t>Percentual</t>
  </si>
  <si>
    <t>0,00</t>
  </si>
  <si>
    <t>100,00</t>
  </si>
  <si>
    <t>2.832.000,00</t>
  </si>
  <si>
    <t>......................................</t>
  </si>
  <si>
    <t>0007</t>
  </si>
  <si>
    <t>P.M. - SEC. MUN.OBRAS / GAB.SECRETÁRIO</t>
  </si>
  <si>
    <t>02.04.01</t>
  </si>
  <si>
    <t>Elaboração e execução de projetos para melhoria nas áreas urbana e rural do município.</t>
  </si>
  <si>
    <t>Dar melhores condições de trâfego nas vias urbanas e rural.</t>
  </si>
  <si>
    <t>500.000,00</t>
  </si>
  <si>
    <t>.................................</t>
  </si>
  <si>
    <t>Serviços de Utilidade Pública/Ruas</t>
  </si>
  <si>
    <t>0008</t>
  </si>
  <si>
    <t>P.M.-SEC.OBRAS/DIV.SERVIÇOS=RUAS,AV.PRÇ,LIMP.CEMIT</t>
  </si>
  <si>
    <t>02.04.02</t>
  </si>
  <si>
    <t>Construção, reforma ou ampliação de prédios públicos, praças, pavimentação de vias urbanas, conservação de ruas, praças, parques , jardins e cemitérios, extensão de rede de agua/energia elétrica e aquisição de equipamentos, etc...</t>
  </si>
  <si>
    <t>Dar condições para que o trânsito flua regularmente, melhoria nos serviços de coleta de lixo, extensão de energia eletrica ou água e conservação de máquinas e caminhões.</t>
  </si>
  <si>
    <t>Constr,Refor/Ampl,Pav.,ext.rede e D</t>
  </si>
  <si>
    <t>percentual</t>
  </si>
  <si>
    <t>Aquisição de Máquinas e veiculos</t>
  </si>
  <si>
    <t>4.819.000,00</t>
  </si>
  <si>
    <t>.........................................</t>
  </si>
  <si>
    <t>Serviços de Utilidade Pública/Vicinais</t>
  </si>
  <si>
    <t>0009</t>
  </si>
  <si>
    <t>P.M.-SEC.OBRAS/DIV. SERVIÇOS = ESTRADAS VICINAIS</t>
  </si>
  <si>
    <t>02.04.03</t>
  </si>
  <si>
    <t>Executar a construção de pontes, pavimentação e melhoria das estradas vicinais e aquisição de máquinas e veiculos.</t>
  </si>
  <si>
    <t>Para melhorar as condições de trâfego e escoamento da produção agrícola.</t>
  </si>
  <si>
    <t>Prog.Infra-Estrut.Transp.-/Rec.CIDE</t>
  </si>
  <si>
    <t>Manut.Progr.Infra-Estrut.Transp.=Re</t>
  </si>
  <si>
    <t>24,00</t>
  </si>
  <si>
    <t>1.149.000,00</t>
  </si>
  <si>
    <t>.............................................</t>
  </si>
  <si>
    <t>0010</t>
  </si>
  <si>
    <t>P.M. - SEC.OBRAS /CONSTRUÇÃO CASAS POPULARES</t>
  </si>
  <si>
    <t>02.04.04</t>
  </si>
  <si>
    <t>Construção de moradias para população carente.</t>
  </si>
  <si>
    <t>Atendimento à população de baixa renda.</t>
  </si>
  <si>
    <t>Construções e Desapropriações</t>
  </si>
  <si>
    <t>946.000,00</t>
  </si>
  <si>
    <t>....................................................</t>
  </si>
  <si>
    <t>Serviço de Utilidade Pública/Sentenças</t>
  </si>
  <si>
    <t>0011</t>
  </si>
  <si>
    <t>P.M. - SEC. OBRAS/ TERMINAL RODOVIÁRIO</t>
  </si>
  <si>
    <t>02.04.05</t>
  </si>
  <si>
    <t>Pagamento de Precatórios Judiciais</t>
  </si>
  <si>
    <t>Pagamento referente a desapropriação de imóveis.</t>
  </si>
  <si>
    <t>Sentenças Judiciais(Cível)</t>
  </si>
  <si>
    <t>560.000,00</t>
  </si>
  <si>
    <t>...........................................</t>
  </si>
  <si>
    <t>0012</t>
  </si>
  <si>
    <t>P.M. - SEC. EDUCAÇÃO/GAB. SECRETÁRIO</t>
  </si>
  <si>
    <t>02.05.01</t>
  </si>
  <si>
    <t>Planejamento e execução para o bom funcionamento do ensino regular, equipando e melhorando o sistema de comunicação com as escolas e orgãos ligados a educação,avaliação do professor e informatização do funcionário, reformar o predio da secretaria.</t>
  </si>
  <si>
    <t>Propiciar a melhoria da qualidade de expansão do ensino de modo geral, faciltar o transporte, implantar ensino profissionalizante, organizar um sistema ou assessoria para avaliação do desempenho do profissional, diagnóstico e indices para melhoria do ensino e aperfeiçoamento da informática, reforma do predio para melhor atendimento.</t>
  </si>
  <si>
    <t>Obras e Instalações</t>
  </si>
  <si>
    <t>292.000,00</t>
  </si>
  <si>
    <t>alteração de valores</t>
  </si>
  <si>
    <t>Ensino Regular</t>
  </si>
  <si>
    <t>0013</t>
  </si>
  <si>
    <t>P.M.- SEC.EDUCAÇÃO/DIV. ENSINO FUNDAMENTAL</t>
  </si>
  <si>
    <t>02.05.02</t>
  </si>
  <si>
    <t>Atender crianças em idade escolar da zona rural e urbana com transporte, merenda escolar, material didático e pedagógico, Adquirir equipamentos e veiculos, reformar e ou construir escolas para atender a demanda dos alunos do ensino fundamental, formação e capacitação do corpo docente.</t>
  </si>
  <si>
    <t>Dar melhor qualidade de aprendizado aos alunos do ensino fundamental, procurando atender a todos sendo da zona rural ou urbana, com escolas adequadas e professores qualificados.</t>
  </si>
  <si>
    <t>Merenda Escolar</t>
  </si>
  <si>
    <t>Subvenções Sociais</t>
  </si>
  <si>
    <t>Constr.Ref/Ampl.Escol.quadra e Desa</t>
  </si>
  <si>
    <t>Aquis. Equip. e Veiculos</t>
  </si>
  <si>
    <t>5.104.000,00</t>
  </si>
  <si>
    <t>......................</t>
  </si>
  <si>
    <t>0014</t>
  </si>
  <si>
    <t>P.M. - SEC. EDUCAÇÃO/ EDUCAÇÃO JOVENS E ADULTOS</t>
  </si>
  <si>
    <t>02.05.03</t>
  </si>
  <si>
    <t>Proporcionar condições de atendimento aos jovens e adultos sem escolarização.</t>
  </si>
  <si>
    <t>Zerar ao longo do tempo o analfabetismo no município.</t>
  </si>
  <si>
    <t>25.000,00</t>
  </si>
  <si>
    <t>..................................</t>
  </si>
  <si>
    <t>Educação Pré-Escola e Creche</t>
  </si>
  <si>
    <t>0015</t>
  </si>
  <si>
    <t>P.M. - SEC. EDUCAÇÃO / DIV. EDUCAÇÃO INFANTIL</t>
  </si>
  <si>
    <t>02.05.05</t>
  </si>
  <si>
    <t>Melhorar as condições físicas com reformas, construção ou ampliação das creches e Emeis, adequar o mobiliário, proporcionar formação continuada aos professores, cursos e excursões com as crianças, etc...</t>
  </si>
  <si>
    <t>Dar melhor qualidade para aprendizagem das crianças no ciclo pré-escolar.</t>
  </si>
  <si>
    <t>1.198.000,00</t>
  </si>
  <si>
    <t>Ensino Médio</t>
  </si>
  <si>
    <t>0016</t>
  </si>
  <si>
    <t>P.M. - SEC.EDUCAÇÃO/ENSINO MÉDIO</t>
  </si>
  <si>
    <t>02.05.04</t>
  </si>
  <si>
    <t>Viabilizar o transporte de alunos da zona rural e urbana.</t>
  </si>
  <si>
    <t>Facilitar as condições de estudo.</t>
  </si>
  <si>
    <t>75.000,00</t>
  </si>
  <si>
    <t>....................................</t>
  </si>
  <si>
    <t>Alimentação e Nutrição</t>
  </si>
  <si>
    <t>0017</t>
  </si>
  <si>
    <t>P.M. - SEC. EDUCAÇÃO / CENTRAL ALIMENTÍCIA</t>
  </si>
  <si>
    <t>02.05.06</t>
  </si>
  <si>
    <t>Preparação da merenda escolar, reformar ou ampliar o prédio</t>
  </si>
  <si>
    <t>Para melhoria do cardápio da merenda com qualidade e atender melhor os alunos.</t>
  </si>
  <si>
    <t>213.000,00</t>
  </si>
  <si>
    <t>..........................</t>
  </si>
  <si>
    <t>Ensino Profissional</t>
  </si>
  <si>
    <t>0018</t>
  </si>
  <si>
    <t>P.M. - SEC. EDUCAÇÃO/ENSINO PROFISSIONALIZANTE</t>
  </si>
  <si>
    <t>02.05.07</t>
  </si>
  <si>
    <t>Atender os alunos que irão efetuar os cursos profissionalizante.</t>
  </si>
  <si>
    <t>Para ingressar no mercado de trabalho.</t>
  </si>
  <si>
    <t>20.000,00</t>
  </si>
  <si>
    <t>........................</t>
  </si>
  <si>
    <t>Ensino Superior</t>
  </si>
  <si>
    <t>0019</t>
  </si>
  <si>
    <t>P.M. - SEC. EDUCAÇÃO /ENSINO SUPERIOR</t>
  </si>
  <si>
    <t>02.05.08</t>
  </si>
  <si>
    <t>Facilitar o acesso de estudantes do nosso município aos cursos de formação superior.</t>
  </si>
  <si>
    <t>Conceder auxilio transporte aos alunos matriculados nas faculdades de outros municípios.</t>
  </si>
  <si>
    <t>Aquisição de Equipamentos</t>
  </si>
  <si>
    <t>300.000,00</t>
  </si>
  <si>
    <t>0020</t>
  </si>
  <si>
    <t>P.M. SEC.EDUCAÇÃO/FUNDO ASSIST. A EDUCAÇÃO</t>
  </si>
  <si>
    <t>02.05.09</t>
  </si>
  <si>
    <t>Capacitação de recursos financeiros e materiais destinados a desenvolver, incentivar e contribuir para manutenção das atividades educacionais.</t>
  </si>
  <si>
    <t>Ampliar o atendimento aos alunos, promover congressos e encontros de profissionais da área de educação.</t>
  </si>
  <si>
    <t>15.000,00</t>
  </si>
  <si>
    <t>Educação Básica</t>
  </si>
  <si>
    <t>0021</t>
  </si>
  <si>
    <t>P.M.- FUNDEB-FUNDO DESENV.EDUCAÇÃO BÁSICA</t>
  </si>
  <si>
    <t>02.06.01</t>
  </si>
  <si>
    <t>Dar condições próprias para atender todas as crianças em idade escolar da zona rural e urbana matriculadas na Educação Básica, qualificação dos professores, adquirir material escolar, transporte, equipamentos, mobiliários, veículos, construir, reformar ou ampliar escolas para o atendimento aos alunos.</t>
  </si>
  <si>
    <t>A Educação Básica é uma das fases mais importantes na aprendizagem do aluno, e, portanto merece atenção especial no seu atendimento, diminuindo o déficit de analfabetismo tanto na zona rural quanto da urbana.</t>
  </si>
  <si>
    <t>12.535.000,00</t>
  </si>
  <si>
    <t>Serviços de Saúde</t>
  </si>
  <si>
    <t>0022</t>
  </si>
  <si>
    <t>P.M. - SEC.SAUDE / FUNDO MUNICIPAL DE SAÚDE</t>
  </si>
  <si>
    <t>02.07.01</t>
  </si>
  <si>
    <t>Prestação de serviços assistênciais para apoio as ações de atenção básica e de média complexidade, capacitação e desenvolvimento de recursos humanos, subvenção social Santa Casa de Capão Bonito, e outras entidades conveniadas, aquisição de medicamentos, equipamentos, veiculos e reforma das unidades básicas de saúde, etc.</t>
  </si>
  <si>
    <t>Dar melhores condições de saúde aos municípes com: assistência médica, distribuição gratuita de medicamentos, melhoria no espaço física das UBS, desenvolver ações conjuntas para viabilizar o atendimento de urgência/emergência na Santa Casa local, etc...</t>
  </si>
  <si>
    <t>Constr.,Ref.ou Ampl.e Desaprop.</t>
  </si>
  <si>
    <t>10.118.000,00</t>
  </si>
  <si>
    <t>................................</t>
  </si>
  <si>
    <t>Produção Rural</t>
  </si>
  <si>
    <t>0023</t>
  </si>
  <si>
    <t>P.M.-SEC.AGROP./ GAB.SECRETARIO</t>
  </si>
  <si>
    <t>02.08.01</t>
  </si>
  <si>
    <t>Oferecer assistência técnica aos pequenos e médios agricultores</t>
  </si>
  <si>
    <t>Organizar cursos e palestras para capacitação dos produtores rurais.</t>
  </si>
  <si>
    <t>536.000,00</t>
  </si>
  <si>
    <t>0024</t>
  </si>
  <si>
    <t>P.M.- SEC.AGROP/FUNDO MUN.DESENV.RURAL</t>
  </si>
  <si>
    <t>02.08.04</t>
  </si>
  <si>
    <t>Dar apoio aos produtores agrícolas.</t>
  </si>
  <si>
    <t>Promover assistência técnica aos produtores rurais, desenvolver e utilizar estrutura de beneficiamento, armazenagem e comercialização dos produtos agropecuários, etc...</t>
  </si>
  <si>
    <t>30.000,00</t>
  </si>
  <si>
    <t>0025</t>
  </si>
  <si>
    <t>P.M. - SEC.NEG.JURIDICOS/GAB. SECRETÁRIO</t>
  </si>
  <si>
    <t>02.09.01</t>
  </si>
  <si>
    <t>Providenciar projetos de leis a serem encaminhados ao legislativo e tratar de assuntos judiciais e construir divisórias e efetivar a fiação telefônica de linhas e extensões no interior do Prédio do Fórum novo.</t>
  </si>
  <si>
    <t>Assessoramento na execução dos serviços municipais e melhor atendimento a população.</t>
  </si>
  <si>
    <t>774.000,00</t>
  </si>
  <si>
    <t>Assitência Social</t>
  </si>
  <si>
    <t>0026</t>
  </si>
  <si>
    <t>P.M.-SEC.ASS.SOCIAL/FUNDO MUNICIPAL ASSIST.SOCIAL</t>
  </si>
  <si>
    <t>02.10.01</t>
  </si>
  <si>
    <t>Atendimento as comunidades carentes, erradicação da pobreza e marginalização, redução das desigualdades sociais, assegurar a criança e ao adolescente em conjunto com a familia, a sociedade e o municipio c/absoluta prioridade, o direito a vida, saúde, alimentação, educação, laser, dar abrigo aos idosos, dar atendimento as crianças, portadores de deficiência, dar atendimento a avalização as familias carentes. Conceder subvencao as entidades filantropicas e construção de sedes .</t>
  </si>
  <si>
    <t>Manter e aumentar os recursos das familias carentes, atendimento as crianças carentes, dar condições dignas de sobrevivência aos idosos, dar suporte para melhor desenvolvimento educacional e social aos portadores de deficiência do município.</t>
  </si>
  <si>
    <t>2.990.000,00</t>
  </si>
  <si>
    <t>Desporto Amador</t>
  </si>
  <si>
    <t>0027</t>
  </si>
  <si>
    <t>P.M.-SEC.JUV.ESP.LAZER E CULT/GAB.DO SECRETARIO</t>
  </si>
  <si>
    <t>02.11.01</t>
  </si>
  <si>
    <t>Descentralizar as atividades desportivas, proporcionar aos municipes momentos de lazer e cultura.</t>
  </si>
  <si>
    <t>Amparar o desporto amador no município e incentivar a pratica cultural.</t>
  </si>
  <si>
    <t>114.000,00</t>
  </si>
  <si>
    <t>0028</t>
  </si>
  <si>
    <t>P.M.-SEC.JUV.ESP.LAZER E CULT/DIV. DA JUVENTUDE</t>
  </si>
  <si>
    <t>02.11.02</t>
  </si>
  <si>
    <t>Incentivar os jovens a prática esportivas, culturais em todas as suas modalidades.</t>
  </si>
  <si>
    <t>Desenvolver atividades de recreação, jogos recreativos, áreas de lazer, parques, etc...</t>
  </si>
  <si>
    <t>10.000,00</t>
  </si>
  <si>
    <t>.....................</t>
  </si>
  <si>
    <t>0029</t>
  </si>
  <si>
    <t>P.M.-SEC.JUV.ESP.LAZER E CULT/DIV.ESPORTE E LAZER</t>
  </si>
  <si>
    <t>02.11.03</t>
  </si>
  <si>
    <t>Descentralizar as atividades desportivas, amparar o desporto amador do Município, desenvolver atividades de recreação e outras tarefas correlatas. Construir, reformar ou ampliar quadras, etc.</t>
  </si>
  <si>
    <t>Desenvolver atividades esportivas e educacionais para melhorar as condições de vida e sáude dos jovens, fazendo com que desenvolvam atividades esportivas e assim possam se afastar das ruas</t>
  </si>
  <si>
    <t>Constr.Quadra, Ref., Ampl. ou Desap</t>
  </si>
  <si>
    <t>274.000,00</t>
  </si>
  <si>
    <t>Desenvolvimento Comercial e Industria</t>
  </si>
  <si>
    <t>0030</t>
  </si>
  <si>
    <t>P.M.-SEC.MUN.DES.COM.IND,/GAB. SECRETÁRIO</t>
  </si>
  <si>
    <t>02.12.01</t>
  </si>
  <si>
    <t>Desenvolvimento para implantação de mini-distrito industrial, cursos de qualificação profissional.</t>
  </si>
  <si>
    <t>Incentivo a vinda de industrias e a formação de profissionais qualificados de acordo com a exigência do mercado de trabalho.</t>
  </si>
  <si>
    <t>Transferências ao Estado</t>
  </si>
  <si>
    <t>Contribuições</t>
  </si>
  <si>
    <t>36,00</t>
  </si>
  <si>
    <t>128.000,00</t>
  </si>
  <si>
    <t>...Turismo</t>
  </si>
  <si>
    <t>0031</t>
  </si>
  <si>
    <t>P.M.- SEC.MUN.TURISMO/ GAB. SECRETÁRIO</t>
  </si>
  <si>
    <t>02.13.01</t>
  </si>
  <si>
    <t>Descentralizar e desenvolver o turismo regional.</t>
  </si>
  <si>
    <t>Incentivar e promover eventos internos e externos, oferecer a população atrações turísticas</t>
  </si>
  <si>
    <t>95.000,00</t>
  </si>
  <si>
    <t>.....................................</t>
  </si>
  <si>
    <t>....Turismo</t>
  </si>
  <si>
    <t>0032</t>
  </si>
  <si>
    <t>P.M.-SEC.MUN.TURISMO/DIV. DE TURISMO</t>
  </si>
  <si>
    <t>02.13.02</t>
  </si>
  <si>
    <t>Promover cursos de especialização para pessoas que desejam trabalhar na área, fazer com que o município participe de eventos externos levando o mesmo a ser reconhecido e visitado por pessoas de todo mundo, desenvolver o turismo regional, construção de quiosque, etc...</t>
  </si>
  <si>
    <t>Estabelecer um calêndario turistico no sentido de oferecer a população atrações turisticas tais como: festivais, feiras, passeios ecológicos, etc...</t>
  </si>
  <si>
    <t>Construção de Quiosque</t>
  </si>
  <si>
    <t>246.000,00</t>
  </si>
  <si>
    <t>.....Cultura</t>
  </si>
  <si>
    <t>0033</t>
  </si>
  <si>
    <t>P.M.-SEC.JUV.ESP.LAZER E CULT/ DIV. CULTURA</t>
  </si>
  <si>
    <t>02.11.04</t>
  </si>
  <si>
    <t>Promover aos municípes momentos de lazer com cinema, peças teatrais, festivais e shows. Adquirir equipamentos, construir, reformar ou ampliar prédios culturais, etc.</t>
  </si>
  <si>
    <t>Desenvolver o interesse dos municipes a pratica de leitura, apreciar teatros e outros, para não deixar a tradição, folclore e outras atrações culturais esquecidas.</t>
  </si>
  <si>
    <t>349.000,00</t>
  </si>
  <si>
    <t>.......................</t>
  </si>
  <si>
    <t>Assistência à Criança</t>
  </si>
  <si>
    <t>0034</t>
  </si>
  <si>
    <t>P.M.-FDO MUN.DIR.C.A./CONSELHO MUNIC.C.ADOLESCENTE</t>
  </si>
  <si>
    <t>02.14.01</t>
  </si>
  <si>
    <t>Fazer com que as crianças/adolescentes possam ter uma infância digna, sem abusos, sem maus tratos, possam frequentar escolas, etc...</t>
  </si>
  <si>
    <t>Fiscalizar e controlar o atendimento as crianças/adolescentes possam ter uma infância digna em todos os níveis.</t>
  </si>
  <si>
    <t>211.000,00</t>
  </si>
  <si>
    <t>Despesas Diversas Administração</t>
  </si>
  <si>
    <t>0035</t>
  </si>
  <si>
    <t>P.M.- ENCARGOS GERAIS/ DESPESAS DIV.ADMINISTRAÇÃO</t>
  </si>
  <si>
    <t>02.15.01</t>
  </si>
  <si>
    <t>Despesas com pagamento de juros de outras dívidas, aposentadorias e pensões.</t>
  </si>
  <si>
    <t>Encargos adquiridos sobre juros, aposentadorias e pensões do município.</t>
  </si>
  <si>
    <t>Juros e Encargos da Dív.Pública</t>
  </si>
  <si>
    <t>Amortização Div.Interna</t>
  </si>
  <si>
    <t>Inativos e Pensionistas</t>
  </si>
  <si>
    <t>Contribuições ao PASEP</t>
  </si>
  <si>
    <t>1.576.000,00</t>
  </si>
  <si>
    <t>Reserva de Contingência</t>
  </si>
  <si>
    <t>0036</t>
  </si>
  <si>
    <t>P.M.= RESERVA DE CONTINGÊNCIA</t>
  </si>
  <si>
    <t>02.16.01</t>
  </si>
  <si>
    <t>Atender situações emergenciais de risco.</t>
  </si>
  <si>
    <t>Atendimento a enchentes, epidemias, etc...</t>
  </si>
  <si>
    <t>507.000,00</t>
  </si>
  <si>
    <t>0037</t>
  </si>
  <si>
    <t>P.M.-SEC. AGROP./DIV.DESENV.AGROPECUARIO</t>
  </si>
  <si>
    <t>02.08.02</t>
  </si>
  <si>
    <t>Incentivar e dar apoio aos pequenos e médios produtores rurais, oferecendo assistência técnica para um bom desenvolvimento agricola e pecuária, participação do Município no CONSAD - Consórcio de Segurança Alimentar e Desenvolvimento local</t>
  </si>
  <si>
    <t>Promover assistência técnica aos produtores rurais, capacitação através de cursos e palestras, desenvolver e utilizar a estrutura de beneficiamento, armazanagem e comercialização dos produtos agropecuários e promoção de ações voltadas para a segurança alimentar e o desenvolvimento local.</t>
  </si>
  <si>
    <t>225.000,00</t>
  </si>
  <si>
    <t>..................</t>
  </si>
  <si>
    <t>Meio Ambiente</t>
  </si>
  <si>
    <t>0038</t>
  </si>
  <si>
    <t>P.M. - SEC.AGROP./ DIV. MEIO AMBIENTE</t>
  </si>
  <si>
    <t>02.08.03</t>
  </si>
  <si>
    <t>Preservar o meio ambiente, com arborização de vias, praças, jardim da cidade.</t>
  </si>
  <si>
    <t>Melhorar a qualidade do meio ambiente.</t>
  </si>
  <si>
    <t>61.000,00</t>
  </si>
  <si>
    <t>0039</t>
  </si>
  <si>
    <t>P.M. - SEC.MUN.PLANEJ/ GAB. SECRETÁRIO</t>
  </si>
  <si>
    <t>02.02.01</t>
  </si>
  <si>
    <t>Elaborar o plano diretor do municipio, objetivando a integração entre os vários departamento da administração.</t>
  </si>
  <si>
    <t>Ordenar o pleno desenvolvimento das funções sociais da cidade e garantir o bem estar de seus habitantes</t>
  </si>
  <si>
    <t>0040</t>
  </si>
  <si>
    <t>P.M.- SEC.MUN.PLANEJ/DIVISÃO DE PLANEJAMENTO</t>
  </si>
  <si>
    <t>02.02.02</t>
  </si>
  <si>
    <t>Elaboração de projetos para construção de obras de interesse municipal, gerenciar e implantar o plano diretor</t>
  </si>
  <si>
    <t>Fiscalizar a execução dos projetos em andamento.</t>
  </si>
  <si>
    <t>62.000,00</t>
  </si>
  <si>
    <t>Assistencia Social/C.Tutelar</t>
  </si>
  <si>
    <t>0041</t>
  </si>
  <si>
    <t>P.M. - FDO.MUN.DIR.C.A/CONSELHO TUTELAR</t>
  </si>
  <si>
    <t>02.14.02</t>
  </si>
  <si>
    <t>Fazer com que as crianças/adolescentes, as familias possam ter uma vida digna, sem abusos, sem maus tratos, manutenção do Conselho com aquisicao de materiais, serviços, equipamentos e material permanente, veículo, etc.</t>
  </si>
  <si>
    <t>Fiscalizar e controlar o atendimento as crianças/adolescentes, e as familias, para que possam ter uma vida digna.</t>
  </si>
  <si>
    <t>125.000,00</t>
  </si>
  <si>
    <t>INICIAL (X)</t>
  </si>
  <si>
    <t>ALTERAÇÃO ( )</t>
  </si>
  <si>
    <t>Serviços de Utilidade Publica/Corpo Bombeiros - Policia Militar Est. S.Paulo</t>
  </si>
  <si>
    <t>0045</t>
  </si>
  <si>
    <t>P.M.-SEC.OBRAS=DIV.SERV(CORPO BOMBEIROS-P.M.EST SP</t>
  </si>
  <si>
    <t>02.04.06</t>
  </si>
  <si>
    <t>Serviços de Utilidade Publica com prevenção de acidentes e resgate, manutenção da unidade e adaptação e reforma da base</t>
  </si>
  <si>
    <t>Dar aos municipes segurança quando da ocorrencia de acidentes e resgate</t>
  </si>
  <si>
    <t>Manut. Corpo Bombeiros -Policia Mil</t>
  </si>
  <si>
    <t>136.000,00</t>
  </si>
  <si>
    <t>ANEXO VI - PLANEJAMENTO ORÇAMENTÁRIO - LDO</t>
  </si>
  <si>
    <t>UNIDADES EXECUTORAS E AÇÕES VOLTADAS</t>
  </si>
  <si>
    <t>AO DESENVOLVIMENTO DO PROGRAMA GOVERNAMENTAL</t>
  </si>
  <si>
    <t>UNIDADE EXECUTORA:</t>
  </si>
  <si>
    <t>CÓDIGO DA UNIDADE:</t>
  </si>
  <si>
    <t>FUNÇÃO:</t>
  </si>
  <si>
    <t>CÓDIGO DA FUNÇÃO:</t>
  </si>
  <si>
    <t>01</t>
  </si>
  <si>
    <t>SUBFUNÇÃO:</t>
  </si>
  <si>
    <t>Ação Legislativa</t>
  </si>
  <si>
    <t>CÓDIGO DA SUBFUNÇÃO:</t>
  </si>
  <si>
    <t>031</t>
  </si>
  <si>
    <t>TIPOS DE AÇÕES GOVERNAMENTAIS</t>
  </si>
  <si>
    <t>ATIVIDADE:</t>
  </si>
  <si>
    <t>CÓDIGO DA ATIVIDADE:</t>
  </si>
  <si>
    <t>2.001</t>
  </si>
  <si>
    <t>META FÍSICA PARA O EXERCÍCIO</t>
  </si>
  <si>
    <t>CUSTO FINANCEIRO PARA O EXERCÍCIO: R$</t>
  </si>
  <si>
    <t>1.636.000,00</t>
  </si>
  <si>
    <t>Alteracao de valores</t>
  </si>
  <si>
    <t>PROJETO:</t>
  </si>
  <si>
    <t>CÓDIGO DO PROJETO:</t>
  </si>
  <si>
    <t>1.015</t>
  </si>
  <si>
    <t>15,00</t>
  </si>
  <si>
    <t>80.000,00</t>
  </si>
  <si>
    <t>alteraçao de valores</t>
  </si>
  <si>
    <t>04</t>
  </si>
  <si>
    <t>122</t>
  </si>
  <si>
    <t>Manutenção do Gabinete</t>
  </si>
  <si>
    <t>2.002</t>
  </si>
  <si>
    <t>1.210.000,00</t>
  </si>
  <si>
    <t>Alteração de valores</t>
  </si>
  <si>
    <t>344.000,00</t>
  </si>
  <si>
    <t>Manutenção do Fundo Social</t>
  </si>
  <si>
    <t>2.003</t>
  </si>
  <si>
    <t>Manutenção da Adm.Regional</t>
  </si>
  <si>
    <t>2.004</t>
  </si>
  <si>
    <t>99.000,00</t>
  </si>
  <si>
    <t>87.000,00</t>
  </si>
  <si>
    <t>123</t>
  </si>
  <si>
    <t>Manutenção do Gab. Adm. Finanças</t>
  </si>
  <si>
    <t>2.005</t>
  </si>
  <si>
    <t>105.000,00</t>
  </si>
  <si>
    <t>14.000,00</t>
  </si>
  <si>
    <t>Manutenção da Administração</t>
  </si>
  <si>
    <t>2.006</t>
  </si>
  <si>
    <t>2,00</t>
  </si>
  <si>
    <t>1.077.000,00</t>
  </si>
  <si>
    <t>1.494.000,00</t>
  </si>
  <si>
    <t>OPERAÇÃO ESPECIAL:</t>
  </si>
  <si>
    <t>Sentenças Judiciais(Alimentar)</t>
  </si>
  <si>
    <t>CÓDIGO DA OPERAÇÃO ESPECIAL:</t>
  </si>
  <si>
    <t>0.001</t>
  </si>
  <si>
    <t>241.000,00</t>
  </si>
  <si>
    <t>Reforma ou ampliação</t>
  </si>
  <si>
    <t>1.023</t>
  </si>
  <si>
    <t>Manutenção do Gab. Obras</t>
  </si>
  <si>
    <t>2.007</t>
  </si>
  <si>
    <t>449.000,00</t>
  </si>
  <si>
    <t>51.000,00</t>
  </si>
  <si>
    <t>15</t>
  </si>
  <si>
    <t>Serviços Urbanos</t>
  </si>
  <si>
    <t>452</t>
  </si>
  <si>
    <t>Manutenção dos Serv. Urbanos</t>
  </si>
  <si>
    <t>2.008</t>
  </si>
  <si>
    <t>921.000,00</t>
  </si>
  <si>
    <t>2.606.000,00</t>
  </si>
  <si>
    <t>Constr, Refor/Ampl,Pavim., Ext.Rede e Desaprop.</t>
  </si>
  <si>
    <t>1.001</t>
  </si>
  <si>
    <t>1.000.000,00</t>
  </si>
  <si>
    <t>Alteração de valores,</t>
  </si>
  <si>
    <t>Aquisição de Máquinas e Veículos</t>
  </si>
  <si>
    <t>1.016</t>
  </si>
  <si>
    <t>200.000,00</t>
  </si>
  <si>
    <t>alteracao de valores</t>
  </si>
  <si>
    <t>Sentenças Judiciais(Cível)/Ruas</t>
  </si>
  <si>
    <t>0.002</t>
  </si>
  <si>
    <t>92.000,00</t>
  </si>
  <si>
    <t>26</t>
  </si>
  <si>
    <t>Transporte Rodoviário</t>
  </si>
  <si>
    <t>782</t>
  </si>
  <si>
    <t>Manutenção Serv. Estradas</t>
  </si>
  <si>
    <t>2.009</t>
  </si>
  <si>
    <t>458.000,00</t>
  </si>
  <si>
    <t>361.000,00</t>
  </si>
  <si>
    <t>Prog.Infra-Estrut.Transp../Rec.CIDE</t>
  </si>
  <si>
    <t>1.002</t>
  </si>
  <si>
    <t>120.000,00</t>
  </si>
  <si>
    <t>Aquisição de Equipamentos, Máquinas e Veículos</t>
  </si>
  <si>
    <t>1.017</t>
  </si>
  <si>
    <t>Alterada de valores</t>
  </si>
  <si>
    <t>Manut.Prog.Infra-Estrutura Transp.= Rec.CIDE</t>
  </si>
  <si>
    <t>2.058</t>
  </si>
  <si>
    <t>90.000,00</t>
  </si>
  <si>
    <t>16</t>
  </si>
  <si>
    <t>Habitação Urbana</t>
  </si>
  <si>
    <t>482</t>
  </si>
  <si>
    <t>1.003</t>
  </si>
  <si>
    <t>12</t>
  </si>
  <si>
    <t>Manutenção Gab. Educação</t>
  </si>
  <si>
    <t>2.010</t>
  </si>
  <si>
    <t>137.000,00</t>
  </si>
  <si>
    <t>Ensino Fundamental</t>
  </si>
  <si>
    <t>361</t>
  </si>
  <si>
    <t>135.000,00</t>
  </si>
  <si>
    <t>Construção, Reforma ou Ampliação / Secret.</t>
  </si>
  <si>
    <t>1.005</t>
  </si>
  <si>
    <t>Manutenção do Ensino Fundamental</t>
  </si>
  <si>
    <t>2.011</t>
  </si>
  <si>
    <t>1.112.000,00</t>
  </si>
  <si>
    <t>1.732.000,00</t>
  </si>
  <si>
    <t>2.012</t>
  </si>
  <si>
    <t>1.700.000,00</t>
  </si>
  <si>
    <t>2.013</t>
  </si>
  <si>
    <t>Constr.,Refor./Ampl.escolas, quadras e Desaprop.</t>
  </si>
  <si>
    <t>1.006</t>
  </si>
  <si>
    <t>400.000,00</t>
  </si>
  <si>
    <t>Aquis. Equipamentos e Veiculos</t>
  </si>
  <si>
    <t>1.024</t>
  </si>
  <si>
    <t>140.000,00</t>
  </si>
  <si>
    <t>Educação Jovens e Adultos</t>
  </si>
  <si>
    <t>366</t>
  </si>
  <si>
    <t>Manutenção do Jov. e Adultos</t>
  </si>
  <si>
    <t>2.014</t>
  </si>
  <si>
    <t>Educação Infantil</t>
  </si>
  <si>
    <t>365</t>
  </si>
  <si>
    <t>Manutenção da Pré-Escola</t>
  </si>
  <si>
    <t>2.015</t>
  </si>
  <si>
    <t>830.000,00</t>
  </si>
  <si>
    <t>285.000,00</t>
  </si>
  <si>
    <t>EXCLUSÃO (X)</t>
  </si>
  <si>
    <t>2.016</t>
  </si>
  <si>
    <t>2.017</t>
  </si>
  <si>
    <t>18.000,00</t>
  </si>
  <si>
    <t>Constr.Ref/Ampç;Escol.quadra e Desapr.</t>
  </si>
  <si>
    <t>1.007</t>
  </si>
  <si>
    <t>50.000,00</t>
  </si>
  <si>
    <t>362</t>
  </si>
  <si>
    <t>Manutenção do Ens. Médio</t>
  </si>
  <si>
    <t>2.018</t>
  </si>
  <si>
    <t>306</t>
  </si>
  <si>
    <t>Manutenção da C.Alimentícia</t>
  </si>
  <si>
    <t>2.019</t>
  </si>
  <si>
    <t>65.000,00</t>
  </si>
  <si>
    <t>Construção, Reforma ou Ampliação</t>
  </si>
  <si>
    <t>1.026</t>
  </si>
  <si>
    <t>363</t>
  </si>
  <si>
    <t>Manutenção do Ens. Profissional</t>
  </si>
  <si>
    <t>2.020</t>
  </si>
  <si>
    <t>364</t>
  </si>
  <si>
    <t>Manut. do Ensino Superior</t>
  </si>
  <si>
    <t>2.021</t>
  </si>
  <si>
    <t>230.000,00</t>
  </si>
  <si>
    <t>1.030</t>
  </si>
  <si>
    <t>Manutenção da F.A. Educação</t>
  </si>
  <si>
    <t>2.022</t>
  </si>
  <si>
    <t>Manutenção do Fundeb/Prof.Magisterio</t>
  </si>
  <si>
    <t>2.023</t>
  </si>
  <si>
    <t>6.921.000,00</t>
  </si>
  <si>
    <t>Manutenção do Fundeb/Demais Despesas</t>
  </si>
  <si>
    <t>2.061</t>
  </si>
  <si>
    <t>1.997.000,00</t>
  </si>
  <si>
    <t>Constr.Ref/Ampl.Escol.quadra e Desapr</t>
  </si>
  <si>
    <t>1.009</t>
  </si>
  <si>
    <t>910.000,00</t>
  </si>
  <si>
    <t>1.019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</si>
</sst>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3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7"/>
      <name val="Lucida Console"/>
      <family val="3"/>
    </font>
    <font>
      <sz val="7"/>
      <name val="Arial"/>
      <family val="0"/>
    </font>
    <font>
      <b/>
      <sz val="12"/>
      <name val="Times New Roman"/>
      <family val="1"/>
    </font>
    <font>
      <b/>
      <sz val="12.75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11" fillId="0" borderId="1" xfId="0" applyNumberFormat="1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13" fillId="0" borderId="1" xfId="0" applyFont="1" applyBorder="1" applyAlignment="1" applyProtection="1">
      <alignment horizontal="left"/>
      <protection locked="0"/>
    </xf>
    <xf numFmtId="49" fontId="13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4" fillId="0" borderId="2" xfId="0" applyFont="1" applyBorder="1" applyAlignment="1" applyProtection="1">
      <alignment horizontal="left" vertical="center" wrapText="1"/>
      <protection locked="0"/>
    </xf>
    <xf numFmtId="39" fontId="11" fillId="0" borderId="2" xfId="20" applyNumberFormat="1" applyFont="1" applyBorder="1" applyAlignment="1" applyProtection="1">
      <alignment horizontal="right" vertical="center" wrapText="1"/>
      <protection locked="0"/>
    </xf>
    <xf numFmtId="39" fontId="11" fillId="0" borderId="0" xfId="20" applyNumberFormat="1" applyFont="1" applyAlignment="1" applyProtection="1">
      <alignment horizontal="right" vertical="center" wrapText="1"/>
      <protection locked="0"/>
    </xf>
    <xf numFmtId="39" fontId="11" fillId="0" borderId="0" xfId="2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39" fontId="11" fillId="0" borderId="3" xfId="20" applyNumberFormat="1" applyFont="1" applyBorder="1" applyAlignment="1" applyProtection="1">
      <alignment horizontal="right" vertical="center" wrapText="1"/>
      <protection locked="0"/>
    </xf>
    <xf numFmtId="39" fontId="11" fillId="0" borderId="4" xfId="2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39" fontId="11" fillId="0" borderId="3" xfId="20" applyNumberFormat="1" applyFont="1" applyBorder="1" applyAlignment="1" applyProtection="1">
      <alignment horizontal="right" vertical="center" wrapText="1"/>
      <protection hidden="1"/>
    </xf>
    <xf numFmtId="39" fontId="11" fillId="0" borderId="4" xfId="2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9" fontId="11" fillId="0" borderId="2" xfId="20" applyNumberFormat="1" applyFont="1" applyBorder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194" fontId="11" fillId="0" borderId="2" xfId="20" applyNumberFormat="1" applyFont="1" applyBorder="1" applyAlignment="1" applyProtection="1">
      <alignment horizontal="right" vertical="center" wrapText="1"/>
      <protection hidden="1"/>
    </xf>
    <xf numFmtId="194" fontId="11" fillId="0" borderId="0" xfId="2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>
      <alignment vertical="center" wrapText="1"/>
    </xf>
    <xf numFmtId="194" fontId="11" fillId="0" borderId="3" xfId="20" applyNumberFormat="1" applyFont="1" applyBorder="1" applyAlignment="1" applyProtection="1">
      <alignment horizontal="right" vertical="center" wrapText="1"/>
      <protection hidden="1"/>
    </xf>
    <xf numFmtId="194" fontId="11" fillId="0" borderId="4" xfId="2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vertical="center" wrapText="1"/>
    </xf>
    <xf numFmtId="39" fontId="11" fillId="0" borderId="0" xfId="20" applyNumberFormat="1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>
      <alignment vertical="center" wrapText="1"/>
    </xf>
    <xf numFmtId="39" fontId="11" fillId="0" borderId="7" xfId="20" applyNumberFormat="1" applyFont="1" applyBorder="1" applyAlignment="1" applyProtection="1">
      <alignment horizontal="right" vertical="center" wrapText="1"/>
      <protection locked="0"/>
    </xf>
    <xf numFmtId="39" fontId="11" fillId="0" borderId="7" xfId="20" applyNumberFormat="1" applyFont="1" applyBorder="1" applyAlignment="1" applyProtection="1">
      <alignment horizontal="right" vertical="center" wrapText="1"/>
      <protection hidden="1"/>
    </xf>
    <xf numFmtId="194" fontId="11" fillId="0" borderId="7" xfId="20" applyNumberFormat="1" applyFont="1" applyBorder="1" applyAlignment="1" applyProtection="1">
      <alignment horizontal="right" vertical="center" wrapText="1"/>
      <protection hidden="1"/>
    </xf>
    <xf numFmtId="194" fontId="11" fillId="0" borderId="8" xfId="20" applyNumberFormat="1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8" fontId="11" fillId="0" borderId="0" xfId="20" applyNumberFormat="1" applyFont="1" applyAlignment="1" applyProtection="1">
      <alignment horizontal="right" vertical="center" wrapText="1"/>
      <protection hidden="1"/>
    </xf>
    <xf numFmtId="188" fontId="11" fillId="0" borderId="4" xfId="20" applyNumberFormat="1" applyFont="1" applyBorder="1" applyAlignment="1" applyProtection="1">
      <alignment horizontal="right" vertical="center" wrapText="1"/>
      <protection hidden="1"/>
    </xf>
    <xf numFmtId="193" fontId="11" fillId="0" borderId="0" xfId="20" applyNumberFormat="1" applyFont="1" applyAlignment="1" applyProtection="1">
      <alignment horizontal="right" vertical="center" wrapText="1"/>
      <protection hidden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vertical="center"/>
    </xf>
    <xf numFmtId="39" fontId="11" fillId="0" borderId="2" xfId="20" applyNumberFormat="1" applyFont="1" applyBorder="1" applyAlignment="1" applyProtection="1">
      <alignment horizontal="right" vertical="center"/>
      <protection locked="0"/>
    </xf>
    <xf numFmtId="39" fontId="11" fillId="0" borderId="2" xfId="20" applyNumberFormat="1" applyFont="1" applyBorder="1" applyAlignment="1" applyProtection="1">
      <alignment horizontal="right" vertical="center"/>
      <protection hidden="1"/>
    </xf>
    <xf numFmtId="39" fontId="11" fillId="0" borderId="0" xfId="20" applyNumberFormat="1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>
      <alignment vertical="center"/>
    </xf>
    <xf numFmtId="39" fontId="11" fillId="0" borderId="3" xfId="2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9" fontId="11" fillId="0" borderId="7" xfId="20" applyNumberFormat="1" applyFont="1" applyBorder="1" applyAlignment="1" applyProtection="1">
      <alignment horizontal="right" vertical="center"/>
      <protection hidden="1"/>
    </xf>
    <xf numFmtId="39" fontId="11" fillId="0" borderId="8" xfId="20" applyNumberFormat="1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39" fontId="11" fillId="0" borderId="3" xfId="20" applyNumberFormat="1" applyFont="1" applyBorder="1" applyAlignment="1" applyProtection="1">
      <alignment horizontal="right" vertical="center"/>
      <protection hidden="1"/>
    </xf>
    <xf numFmtId="39" fontId="11" fillId="0" borderId="4" xfId="20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94" fontId="11" fillId="0" borderId="15" xfId="20" applyNumberFormat="1" applyFont="1" applyBorder="1" applyAlignment="1" applyProtection="1">
      <alignment horizontal="right" vertical="center" wrapText="1"/>
      <protection hidden="1"/>
    </xf>
    <xf numFmtId="194" fontId="11" fillId="0" borderId="9" xfId="20" applyNumberFormat="1" applyFont="1" applyBorder="1" applyAlignment="1" applyProtection="1">
      <alignment horizontal="right" vertical="center" wrapText="1"/>
      <protection hidden="1"/>
    </xf>
    <xf numFmtId="194" fontId="11" fillId="0" borderId="19" xfId="20" applyNumberFormat="1" applyFont="1" applyBorder="1" applyAlignment="1" applyProtection="1">
      <alignment horizontal="right" vertical="center" wrapText="1"/>
      <protection hidden="1"/>
    </xf>
    <xf numFmtId="194" fontId="11" fillId="0" borderId="20" xfId="20" applyNumberFormat="1" applyFont="1" applyBorder="1" applyAlignment="1" applyProtection="1">
      <alignment horizontal="right" vertical="center" wrapText="1"/>
      <protection hidden="1"/>
    </xf>
    <xf numFmtId="194" fontId="11" fillId="0" borderId="16" xfId="20" applyNumberFormat="1" applyFont="1" applyBorder="1" applyAlignment="1" applyProtection="1">
      <alignment horizontal="right" vertical="center" wrapText="1"/>
      <protection hidden="1"/>
    </xf>
    <xf numFmtId="194" fontId="11" fillId="0" borderId="21" xfId="20" applyNumberFormat="1" applyFont="1" applyBorder="1" applyAlignment="1" applyProtection="1">
      <alignment horizontal="right" vertical="center" wrapText="1"/>
      <protection hidden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9" fontId="11" fillId="0" borderId="6" xfId="20" applyNumberFormat="1" applyFont="1" applyBorder="1" applyAlignment="1" applyProtection="1">
      <alignment horizontal="right" vertical="center" wrapText="1"/>
      <protection hidden="1"/>
    </xf>
    <xf numFmtId="194" fontId="11" fillId="0" borderId="1" xfId="20" applyNumberFormat="1" applyFont="1" applyBorder="1" applyAlignment="1" applyProtection="1">
      <alignment horizontal="right" vertical="center" wrapText="1"/>
      <protection hidden="1"/>
    </xf>
    <xf numFmtId="194" fontId="11" fillId="0" borderId="11" xfId="2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39" fontId="11" fillId="0" borderId="15" xfId="20" applyNumberFormat="1" applyFont="1" applyBorder="1" applyAlignment="1" applyProtection="1">
      <alignment horizontal="right" vertical="center" wrapText="1"/>
      <protection hidden="1"/>
    </xf>
    <xf numFmtId="39" fontId="11" fillId="0" borderId="9" xfId="20" applyNumberFormat="1" applyFont="1" applyBorder="1" applyAlignment="1" applyProtection="1">
      <alignment horizontal="right" vertical="center" wrapText="1"/>
      <protection hidden="1"/>
    </xf>
    <xf numFmtId="39" fontId="11" fillId="0" borderId="19" xfId="20" applyNumberFormat="1" applyFont="1" applyBorder="1" applyAlignment="1" applyProtection="1">
      <alignment horizontal="right" vertical="center" wrapText="1"/>
      <protection hidden="1"/>
    </xf>
    <xf numFmtId="39" fontId="11" fillId="0" borderId="20" xfId="20" applyNumberFormat="1" applyFont="1" applyBorder="1" applyAlignment="1" applyProtection="1">
      <alignment horizontal="right" vertical="center" wrapText="1"/>
      <protection hidden="1"/>
    </xf>
    <xf numFmtId="39" fontId="11" fillId="0" borderId="19" xfId="20" applyNumberFormat="1" applyFont="1" applyBorder="1" applyAlignment="1" applyProtection="1">
      <alignment horizontal="right" vertical="center" wrapText="1"/>
      <protection locked="0"/>
    </xf>
    <xf numFmtId="39" fontId="11" fillId="0" borderId="20" xfId="20" applyNumberFormat="1" applyFont="1" applyBorder="1" applyAlignment="1" applyProtection="1">
      <alignment horizontal="right" vertical="center" wrapText="1"/>
      <protection locked="0"/>
    </xf>
    <xf numFmtId="39" fontId="11" fillId="0" borderId="16" xfId="20" applyNumberFormat="1" applyFont="1" applyBorder="1" applyAlignment="1" applyProtection="1">
      <alignment horizontal="right" vertical="center" wrapText="1"/>
      <protection locked="0"/>
    </xf>
    <xf numFmtId="39" fontId="11" fillId="0" borderId="21" xfId="2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39" fontId="11" fillId="0" borderId="12" xfId="2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39" fontId="4" fillId="0" borderId="0" xfId="20" applyNumberFormat="1" applyFont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39" fontId="4" fillId="0" borderId="0" xfId="20" applyNumberFormat="1" applyFont="1" applyBorder="1" applyAlignment="1" applyProtection="1">
      <alignment horizontal="right" vertical="center"/>
      <protection hidden="1"/>
    </xf>
    <xf numFmtId="39" fontId="11" fillId="0" borderId="6" xfId="20" applyNumberFormat="1" applyFont="1" applyBorder="1" applyAlignment="1" applyProtection="1">
      <alignment horizontal="right" vertical="center" wrapText="1"/>
      <protection locked="0"/>
    </xf>
    <xf numFmtId="39" fontId="11" fillId="0" borderId="12" xfId="20" applyNumberFormat="1" applyFont="1" applyBorder="1" applyAlignment="1" applyProtection="1">
      <alignment horizontal="right" vertical="center" wrapText="1"/>
      <protection locked="0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39" fontId="11" fillId="0" borderId="15" xfId="20" applyNumberFormat="1" applyFont="1" applyBorder="1" applyAlignment="1" applyProtection="1">
      <alignment horizontal="right" vertical="center" wrapText="1"/>
      <protection locked="0"/>
    </xf>
    <xf numFmtId="39" fontId="11" fillId="0" borderId="9" xfId="2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39" fontId="4" fillId="0" borderId="0" xfId="20" applyNumberFormat="1" applyFont="1" applyBorder="1" applyAlignment="1" applyProtection="1">
      <alignment vertical="center"/>
      <protection hidden="1"/>
    </xf>
    <xf numFmtId="39" fontId="11" fillId="0" borderId="16" xfId="2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vertical="center" wrapText="1"/>
      <protection hidden="1"/>
    </xf>
    <xf numFmtId="0" fontId="4" fillId="0" borderId="25" xfId="0" applyFont="1" applyBorder="1" applyAlignment="1" applyProtection="1">
      <alignment horizontal="right" vertical="center" wrapText="1"/>
      <protection hidden="1"/>
    </xf>
    <xf numFmtId="0" fontId="4" fillId="0" borderId="2" xfId="0" applyNumberFormat="1" applyFont="1" applyBorder="1" applyAlignment="1" applyProtection="1">
      <alignment horizontal="left" vertical="center" wrapText="1"/>
      <protection locked="0"/>
    </xf>
    <xf numFmtId="4" fontId="11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2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hidden="1"/>
    </xf>
    <xf numFmtId="4" fontId="4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0" applyNumberFormat="1" applyFont="1" applyFill="1" applyBorder="1" applyAlignment="1" applyProtection="1">
      <alignment horizontal="left" vertical="center" wrapText="1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0" xfId="20" applyNumberFormat="1" applyFont="1" applyAlignment="1" applyProtection="1">
      <alignment horizontal="right" vertical="center" wrapText="1"/>
      <protection hidden="1"/>
    </xf>
    <xf numFmtId="0" fontId="4" fillId="0" borderId="6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4" fontId="18" fillId="0" borderId="0" xfId="0" applyNumberFormat="1" applyFont="1" applyAlignment="1">
      <alignment horizontal="right" vertical="center" wrapText="1"/>
    </xf>
    <xf numFmtId="0" fontId="0" fillId="5" borderId="0" xfId="0" applyFill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4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hidden="1"/>
    </xf>
    <xf numFmtId="0" fontId="4" fillId="0" borderId="6" xfId="0" applyNumberFormat="1" applyFont="1" applyBorder="1" applyAlignment="1" applyProtection="1">
      <alignment horizontal="left" vertical="center" wrapText="1"/>
      <protection hidden="1"/>
    </xf>
    <xf numFmtId="0" fontId="4" fillId="0" borderId="25" xfId="0" applyFont="1" applyBorder="1" applyAlignment="1" applyProtection="1">
      <alignment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left" vertical="center"/>
      <protection hidden="1"/>
    </xf>
    <xf numFmtId="0" fontId="16" fillId="0" borderId="17" xfId="0" applyFont="1" applyBorder="1" applyAlignment="1" applyProtection="1">
      <alignment horizontal="left" vertical="center"/>
      <protection hidden="1"/>
    </xf>
    <xf numFmtId="0" fontId="16" fillId="0" borderId="18" xfId="0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%20TABELA%201%20METAS%20ANUA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%20TABELA%202%20AVALIAVAO%20CUMPRIMENTO%20ME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%20TABELA%203%20METAS%20FISCAIS%20ATUA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%20TABELA%204%20EVOLUCAO%20PATRIMONIO%20LIQUI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%20TABELA%205%20ORIGEM%20E%20APLICACAO%20RECURS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%20TABELA%206%20RECEITAS%20DESPESAS%20PREVIDENCIARIAS%20RECURS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%20TABELA%207%20PROJECAO%20ATUARI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A%20PUBLICAR\PLANEJAMENTO%20PPA%20-%20LDO%20-%20LOA%202008\LDO\PLANEJAMENTO%20LDO%202008\LDO%20Anexos%20TABELA%209%20MARGEM%20EXPANSAO%20DAS%20DESPE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4">
          <cell r="B4">
            <v>2008</v>
          </cell>
        </row>
        <row r="8">
          <cell r="B8" t="str">
            <v>R$ 1,00</v>
          </cell>
        </row>
        <row r="12">
          <cell r="B12" t="str">
            <v>Até 2005: IBGE; À partir de 2006: Ministério do Planejamento</v>
          </cell>
        </row>
        <row r="13">
          <cell r="B13" t="str">
            <v>IPCA</v>
          </cell>
        </row>
        <row r="23">
          <cell r="B23" t="str">
            <v>Fundação Seade (até 2004; após foi utilizada a inflação projetada)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8">
          <cell r="B8" t="str">
            <v>R$ 1,00</v>
          </cell>
        </row>
        <row r="23">
          <cell r="B23" t="str">
            <v>Fundação Seade (até 2004; após foi utilizada a inflação projetada)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4">
          <cell r="B4">
            <v>2008</v>
          </cell>
        </row>
        <row r="8">
          <cell r="B8" t="str">
            <v>R$ 1,00</v>
          </cell>
        </row>
        <row r="12">
          <cell r="B12" t="str">
            <v>Até 2005: IBGE; À partir de 2006: Ministério do Planejamento</v>
          </cell>
        </row>
        <row r="13">
          <cell r="B13" t="str">
            <v>IPCA</v>
          </cell>
        </row>
        <row r="23">
          <cell r="B23" t="str">
            <v>Fundação Seade (até 2004; após foi utilizada a inflação projetada)</v>
          </cell>
        </row>
      </sheetData>
      <sheetData sheetId="1">
        <row r="13">
          <cell r="B13">
            <v>52865000</v>
          </cell>
          <cell r="E13">
            <v>57911000</v>
          </cell>
          <cell r="H13">
            <v>63702000</v>
          </cell>
        </row>
        <row r="14">
          <cell r="B14">
            <v>52336000</v>
          </cell>
          <cell r="E14">
            <v>57329000</v>
          </cell>
          <cell r="H14">
            <v>63062000</v>
          </cell>
        </row>
        <row r="15">
          <cell r="B15">
            <v>52865000</v>
          </cell>
          <cell r="E15">
            <v>57911000</v>
          </cell>
          <cell r="H15">
            <v>63702000</v>
          </cell>
        </row>
        <row r="16">
          <cell r="B16">
            <v>52057000</v>
          </cell>
          <cell r="E16">
            <v>57023000</v>
          </cell>
          <cell r="H16">
            <v>62726000</v>
          </cell>
        </row>
        <row r="18">
          <cell r="B18">
            <v>0</v>
          </cell>
          <cell r="E18">
            <v>0</v>
          </cell>
          <cell r="H18">
            <v>0</v>
          </cell>
        </row>
        <row r="19">
          <cell r="B19">
            <v>23568000</v>
          </cell>
          <cell r="E19">
            <v>22436000</v>
          </cell>
          <cell r="H19">
            <v>21202000</v>
          </cell>
        </row>
        <row r="20">
          <cell r="B20">
            <v>23568000</v>
          </cell>
          <cell r="E20">
            <v>22436000</v>
          </cell>
          <cell r="H20">
            <v>21202000</v>
          </cell>
        </row>
      </sheetData>
      <sheetData sheetId="2">
        <row r="12">
          <cell r="B12">
            <v>45385000</v>
          </cell>
        </row>
        <row r="13">
          <cell r="B13">
            <v>44826000</v>
          </cell>
        </row>
        <row r="14">
          <cell r="B14">
            <v>45385000</v>
          </cell>
        </row>
        <row r="15">
          <cell r="B15">
            <v>44535000</v>
          </cell>
        </row>
        <row r="17">
          <cell r="B17">
            <v>0</v>
          </cell>
        </row>
        <row r="18">
          <cell r="B18">
            <v>22848000</v>
          </cell>
        </row>
        <row r="19">
          <cell r="B19">
            <v>22848000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8">
          <cell r="B8" t="str">
            <v>R$ 1,00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8">
          <cell r="B8" t="str">
            <v>R$ 1,00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8">
          <cell r="B8" t="str">
            <v>R$ 1,00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8">
          <cell r="B8" t="str">
            <v>R$ 1,00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emostrativo I"/>
      <sheetName val="Demonstrativo II"/>
      <sheetName val="Demonstrativo III"/>
      <sheetName val="Demonstrativo IV"/>
      <sheetName val="Demonstrativo V"/>
      <sheetName val="Demonstrativo VI"/>
      <sheetName val="Demonstrativo VIa"/>
      <sheetName val="Demonstrativo VII"/>
      <sheetName val="Demonstrativo VIII"/>
    </sheetNames>
    <sheetDataSet>
      <sheetData sheetId="0">
        <row r="8">
          <cell r="B8" t="str">
            <v>R$ 1,00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0.7109375" style="1" customWidth="1"/>
    <col min="2" max="2" width="45.7109375" style="2" customWidth="1"/>
    <col min="3" max="3" width="0" style="2" hidden="1" customWidth="1"/>
    <col min="4" max="16384" width="9.140625" style="2" customWidth="1"/>
  </cols>
  <sheetData>
    <row r="1" ht="4.5" customHeight="1"/>
    <row r="2" spans="1:2" ht="12.75">
      <c r="A2" s="187" t="s">
        <v>297</v>
      </c>
      <c r="B2" s="187"/>
    </row>
    <row r="3" ht="4.5" customHeight="1"/>
    <row r="4" spans="1:2" ht="15.75">
      <c r="A4" s="10" t="s">
        <v>298</v>
      </c>
      <c r="B4" s="13">
        <v>2008</v>
      </c>
    </row>
    <row r="5" spans="1:2" ht="3" customHeight="1">
      <c r="A5" s="11"/>
      <c r="B5" s="15"/>
    </row>
    <row r="6" spans="1:2" ht="15.75">
      <c r="A6" s="10" t="s">
        <v>296</v>
      </c>
      <c r="B6" s="13" t="s">
        <v>323</v>
      </c>
    </row>
    <row r="7" ht="3" customHeight="1">
      <c r="A7" s="11"/>
    </row>
    <row r="8" spans="1:2" ht="15.75">
      <c r="A8" s="10" t="s">
        <v>308</v>
      </c>
      <c r="B8" s="13" t="s">
        <v>309</v>
      </c>
    </row>
    <row r="10" ht="13.5">
      <c r="A10" s="12" t="s">
        <v>314</v>
      </c>
    </row>
    <row r="11" spans="1:3" ht="3" customHeight="1">
      <c r="A11" s="3"/>
      <c r="B11" s="4"/>
      <c r="C11" s="5">
        <f>IF(LEN(B11)&gt;30,CONCATENATE("Campo será cortado. Tamanho: ",LEN(B11),". Utilize no máximo 30 caracteres."),"")</f>
      </c>
    </row>
    <row r="12" spans="1:4" ht="15.75">
      <c r="A12" s="9" t="s">
        <v>299</v>
      </c>
      <c r="B12" s="14" t="s">
        <v>319</v>
      </c>
      <c r="C12" s="2" t="str">
        <f>MID(CONCATENATE(REPT(" ",INT(IF(LEN(B12)/2&gt;=15,0,15-INT(LEN(B12)/2)))),MID(B12,1,IF(LEN(B12)&gt;30,30,LEN(B12))),REPT(" ",INT(IF(LEN(B12)/2&gt;=15,0,15-INT(LEN(B12)/2))))),1,30)</f>
        <v> JOSÉ CARLOS TALLARICO JUNIOR </v>
      </c>
      <c r="D12" s="6">
        <f>IF(LEN(B12)&gt;30,CONCATENATE("Campo será cortado. Tamanho: ",LEN(B12),". Utilize no máximo 30 caracteres."),"")</f>
      </c>
    </row>
    <row r="13" spans="1:4" ht="15.75">
      <c r="A13" s="9" t="s">
        <v>300</v>
      </c>
      <c r="B13" s="14" t="s">
        <v>318</v>
      </c>
      <c r="C13" s="2" t="str">
        <f aca="true" t="shared" si="0" ref="C13:C26">MID(CONCATENATE(REPT(" ",INT(IF(LEN(B13)/2&gt;=15,0,15-INT(LEN(B13)/2)))),MID(B13,1,IF(LEN(B13)&gt;30,30,LEN(B13))),REPT(" ",INT(IF(LEN(B13)/2&gt;=15,0,15-INT(LEN(B13)/2))))),1,30)</f>
        <v>      PREFEITO MUNICIPAL      </v>
      </c>
      <c r="D13" s="6">
        <f>IF(LEN(B13)&gt;30,CONCATENATE("Campo será cortado. Tamanho: ",LEN(B13),". Utilize no máximo 30 caracteres."),"")</f>
      </c>
    </row>
    <row r="14" spans="1:4" ht="15.75">
      <c r="A14" s="9" t="s">
        <v>301</v>
      </c>
      <c r="B14" s="14" t="s">
        <v>317</v>
      </c>
      <c r="C14" s="2" t="str">
        <f t="shared" si="0"/>
        <v>      CPF: 056.602.668-60     </v>
      </c>
      <c r="D14" s="6">
        <f>IF(LEN(B14)&gt;30,CONCATENATE("Campo será cortado. Tamanho: ",LEN(B14),". Utilize no máximo 30 caracteres."),"")</f>
      </c>
    </row>
    <row r="15" spans="1:4" ht="3" customHeight="1">
      <c r="A15" s="7"/>
      <c r="B15" s="8"/>
      <c r="D15" s="5"/>
    </row>
    <row r="16" spans="1:4" ht="15.75">
      <c r="A16" s="9" t="s">
        <v>302</v>
      </c>
      <c r="B16" s="14" t="s">
        <v>320</v>
      </c>
      <c r="C16" s="2" t="str">
        <f t="shared" si="0"/>
        <v>  MARIA CONCEIÇÃO DE OLIVEIRA </v>
      </c>
      <c r="D16" s="6">
        <f>IF(LEN(B16)&gt;30,CONCATENATE("Campo será cortado. Tamanho: ",LEN(B16),". Utilize no máximo 30 caracteres."),"")</f>
      </c>
    </row>
    <row r="17" spans="1:4" ht="15.75">
      <c r="A17" s="9" t="s">
        <v>303</v>
      </c>
      <c r="B17" s="14" t="s">
        <v>321</v>
      </c>
      <c r="C17" s="2" t="str">
        <f t="shared" si="0"/>
        <v>   COORD. DIV. CONTABILIDADE  </v>
      </c>
      <c r="D17" s="6">
        <f>IF(LEN(B17)&gt;30,CONCATENATE("Campo será cortado. Tamanho: ",LEN(B17),". Utilize no máximo 30 caracteres."),"")</f>
      </c>
    </row>
    <row r="18" spans="1:4" ht="15.75">
      <c r="A18" s="9" t="s">
        <v>304</v>
      </c>
      <c r="B18" s="14" t="s">
        <v>322</v>
      </c>
      <c r="C18" s="2" t="str">
        <f t="shared" si="0"/>
        <v>      CRC: 1SP233829/0-6      </v>
      </c>
      <c r="D18" s="6">
        <f>IF(LEN(B18)&gt;30,CONCATENATE("Campo será cortado. Tamanho: ",LEN(B18),". Utilize no máximo 30 caracteres."),"")</f>
      </c>
    </row>
    <row r="19" spans="1:4" ht="3" customHeight="1">
      <c r="A19" s="7"/>
      <c r="B19" s="8"/>
      <c r="D19" s="5"/>
    </row>
    <row r="20" spans="1:4" ht="15.75">
      <c r="A20" s="9" t="s">
        <v>305</v>
      </c>
      <c r="B20" s="14"/>
      <c r="C20" s="2" t="str">
        <f t="shared" si="0"/>
        <v>                              </v>
      </c>
      <c r="D20" s="6">
        <f>IF(LEN(B20)&gt;30,CONCATENATE("Campo será cortado. Tamanho: ",LEN(B20),". Utilize no máximo 30 caracteres."),"")</f>
      </c>
    </row>
    <row r="21" spans="1:4" ht="15.75">
      <c r="A21" s="9" t="s">
        <v>306</v>
      </c>
      <c r="B21" s="14"/>
      <c r="C21" s="2" t="str">
        <f t="shared" si="0"/>
        <v>                              </v>
      </c>
      <c r="D21" s="6">
        <f>IF(LEN(B21)&gt;30,CONCATENATE("Campo será cortado. Tamanho: ",LEN(B21),". Utilize no máximo 30 caracteres."),"")</f>
      </c>
    </row>
    <row r="22" spans="1:4" ht="15.75">
      <c r="A22" s="9" t="s">
        <v>307</v>
      </c>
      <c r="B22" s="14"/>
      <c r="C22" s="2" t="str">
        <f t="shared" si="0"/>
        <v>                              </v>
      </c>
      <c r="D22" s="6">
        <f>IF(LEN(B22)&gt;30,CONCATENATE("Campo será cortado. Tamanho: ",LEN(B22),". Utilize no máximo 30 caracteres."),"")</f>
      </c>
    </row>
    <row r="23" spans="1:4" ht="3" customHeight="1">
      <c r="A23" s="7"/>
      <c r="B23" s="8"/>
      <c r="D23" s="5"/>
    </row>
    <row r="24" spans="1:4" ht="15.75">
      <c r="A24" s="9" t="s">
        <v>311</v>
      </c>
      <c r="B24" s="14"/>
      <c r="C24" s="2" t="str">
        <f t="shared" si="0"/>
        <v>                              </v>
      </c>
      <c r="D24" s="6">
        <f>IF(LEN(B24)&gt;30,CONCATENATE("Campo será cortado. Tamanho: ",LEN(B24),". Utilize no máximo 30 caracteres."),"")</f>
      </c>
    </row>
    <row r="25" spans="1:4" ht="15.75">
      <c r="A25" s="9" t="s">
        <v>312</v>
      </c>
      <c r="B25" s="14"/>
      <c r="C25" s="2" t="str">
        <f t="shared" si="0"/>
        <v>                              </v>
      </c>
      <c r="D25" s="6">
        <f>IF(LEN(B25)&gt;30,CONCATENATE("Campo será cortado. Tamanho: ",LEN(B25),". Utilize no máximo 30 caracteres."),"")</f>
      </c>
    </row>
    <row r="26" spans="1:4" ht="15.75">
      <c r="A26" s="9" t="s">
        <v>313</v>
      </c>
      <c r="B26" s="14"/>
      <c r="C26" s="2" t="str">
        <f t="shared" si="0"/>
        <v>                              </v>
      </c>
      <c r="D26" s="6">
        <f>IF(LEN(B26)&gt;30,CONCATENATE("Campo será cortado. Tamanho: ",LEN(B26),". Utilize no máximo 30 caracteres."),"")</f>
      </c>
    </row>
  </sheetData>
  <sheetProtection password="CC3D" sheet="1" objects="1" scenarios="1"/>
  <mergeCells count="1">
    <mergeCell ref="A2:B2"/>
  </mergeCells>
  <conditionalFormatting sqref="B6 B4 B12:B14 B16:B18 B20:B22 B8 B24:B26">
    <cfRule type="cellIs" priority="1" dxfId="0" operator="equal" stopIfTrue="1">
      <formula>""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C18" sqref="C18"/>
    </sheetView>
  </sheetViews>
  <sheetFormatPr defaultColWidth="9.140625" defaultRowHeight="12.75"/>
  <cols>
    <col min="1" max="1" width="30.7109375" style="0" bestFit="1" customWidth="1"/>
    <col min="2" max="6" width="15.7109375" style="0" customWidth="1"/>
  </cols>
  <sheetData>
    <row r="1" spans="1:6" ht="15.75">
      <c r="A1" s="262" t="s">
        <v>458</v>
      </c>
      <c r="B1" s="263"/>
      <c r="C1" s="263"/>
      <c r="D1" s="263"/>
      <c r="E1" s="263"/>
      <c r="F1" s="264"/>
    </row>
    <row r="2" spans="1:6" ht="12.75">
      <c r="A2" s="132"/>
      <c r="B2" s="133"/>
      <c r="C2" s="133"/>
      <c r="D2" s="133"/>
      <c r="E2" s="133"/>
      <c r="F2" s="222"/>
    </row>
    <row r="3" spans="1:6" ht="12.75">
      <c r="A3" s="132" t="s">
        <v>325</v>
      </c>
      <c r="B3" s="133"/>
      <c r="C3" s="133"/>
      <c r="D3" s="133"/>
      <c r="E3" s="133"/>
      <c r="F3" s="222"/>
    </row>
    <row r="4" spans="1:6" ht="12.75">
      <c r="A4" s="132" t="s">
        <v>288</v>
      </c>
      <c r="B4" s="133"/>
      <c r="C4" s="133"/>
      <c r="D4" s="133"/>
      <c r="E4" s="133"/>
      <c r="F4" s="222"/>
    </row>
    <row r="5" spans="1:6" ht="12.75">
      <c r="A5" s="132" t="s">
        <v>326</v>
      </c>
      <c r="B5" s="133"/>
      <c r="C5" s="133"/>
      <c r="D5" s="133"/>
      <c r="E5" s="133"/>
      <c r="F5" s="222"/>
    </row>
    <row r="6" spans="1:6" ht="12.75">
      <c r="A6" s="259" t="s">
        <v>459</v>
      </c>
      <c r="B6" s="260"/>
      <c r="C6" s="260"/>
      <c r="D6" s="260"/>
      <c r="E6" s="260"/>
      <c r="F6" s="261"/>
    </row>
    <row r="7" spans="1:6" ht="12.75">
      <c r="A7" s="132">
        <v>2008</v>
      </c>
      <c r="B7" s="133"/>
      <c r="C7" s="133"/>
      <c r="D7" s="133"/>
      <c r="E7" s="133"/>
      <c r="F7" s="222"/>
    </row>
    <row r="8" spans="1:6" ht="12.75">
      <c r="A8" s="132"/>
      <c r="B8" s="133"/>
      <c r="C8" s="133"/>
      <c r="D8" s="133"/>
      <c r="E8" s="133"/>
      <c r="F8" s="222"/>
    </row>
    <row r="9" spans="1:6" ht="12.75">
      <c r="A9" s="158" t="s">
        <v>460</v>
      </c>
      <c r="B9" s="254"/>
      <c r="C9" s="254"/>
      <c r="D9" s="254"/>
      <c r="E9" s="254"/>
      <c r="F9" s="159" t="s">
        <v>461</v>
      </c>
    </row>
    <row r="10" spans="1:6" ht="12.75">
      <c r="A10" s="255" t="s">
        <v>462</v>
      </c>
      <c r="B10" s="257" t="s">
        <v>463</v>
      </c>
      <c r="C10" s="179"/>
      <c r="D10" s="179"/>
      <c r="E10" s="255"/>
      <c r="F10" s="257" t="s">
        <v>464</v>
      </c>
    </row>
    <row r="11" spans="1:6" ht="12.75">
      <c r="A11" s="256"/>
      <c r="B11" s="79" t="s">
        <v>465</v>
      </c>
      <c r="C11" s="43">
        <v>2008</v>
      </c>
      <c r="D11" s="43">
        <v>2009</v>
      </c>
      <c r="E11" s="43">
        <v>2010</v>
      </c>
      <c r="F11" s="258"/>
    </row>
    <row r="12" spans="1:6" ht="12.75">
      <c r="A12" s="160"/>
      <c r="B12" s="160"/>
      <c r="C12" s="161"/>
      <c r="D12" s="161"/>
      <c r="E12" s="161"/>
      <c r="F12" s="162"/>
    </row>
    <row r="13" spans="1:6" ht="12.75">
      <c r="A13" s="160"/>
      <c r="B13" s="160"/>
      <c r="C13" s="161"/>
      <c r="D13" s="161"/>
      <c r="E13" s="161"/>
      <c r="F13" s="163"/>
    </row>
    <row r="14" spans="1:6" ht="12.75">
      <c r="A14" s="160"/>
      <c r="B14" s="160"/>
      <c r="C14" s="161"/>
      <c r="D14" s="161"/>
      <c r="E14" s="161"/>
      <c r="F14" s="163"/>
    </row>
    <row r="15" spans="1:6" ht="12.75">
      <c r="A15" s="160"/>
      <c r="B15" s="160"/>
      <c r="C15" s="161"/>
      <c r="D15" s="161"/>
      <c r="E15" s="161"/>
      <c r="F15" s="163"/>
    </row>
    <row r="16" spans="1:6" ht="12.75">
      <c r="A16" s="160"/>
      <c r="B16" s="160"/>
      <c r="C16" s="161"/>
      <c r="D16" s="161"/>
      <c r="E16" s="161"/>
      <c r="F16" s="163"/>
    </row>
    <row r="17" spans="1:6" ht="12.75">
      <c r="A17" s="160"/>
      <c r="B17" s="160"/>
      <c r="C17" s="161"/>
      <c r="D17" s="161"/>
      <c r="E17" s="161"/>
      <c r="F17" s="163"/>
    </row>
    <row r="18" spans="1:6" ht="12.75">
      <c r="A18" s="160"/>
      <c r="B18" s="160"/>
      <c r="C18" s="161"/>
      <c r="D18" s="161"/>
      <c r="E18" s="161"/>
      <c r="F18" s="163"/>
    </row>
    <row r="19" spans="1:6" ht="12.75">
      <c r="A19" s="160"/>
      <c r="B19" s="160"/>
      <c r="C19" s="161"/>
      <c r="D19" s="161"/>
      <c r="E19" s="161"/>
      <c r="F19" s="163"/>
    </row>
    <row r="20" spans="1:6" ht="12.75">
      <c r="A20" s="160"/>
      <c r="B20" s="160"/>
      <c r="C20" s="161"/>
      <c r="D20" s="161"/>
      <c r="E20" s="161"/>
      <c r="F20" s="163"/>
    </row>
    <row r="21" spans="1:6" ht="12.75">
      <c r="A21" s="160"/>
      <c r="B21" s="160"/>
      <c r="C21" s="161"/>
      <c r="D21" s="161"/>
      <c r="E21" s="161"/>
      <c r="F21" s="163"/>
    </row>
    <row r="22" spans="1:6" ht="12.75">
      <c r="A22" s="160"/>
      <c r="B22" s="160"/>
      <c r="C22" s="161"/>
      <c r="D22" s="161"/>
      <c r="E22" s="161"/>
      <c r="F22" s="163"/>
    </row>
    <row r="23" spans="1:6" ht="12.75">
      <c r="A23" s="160"/>
      <c r="B23" s="160"/>
      <c r="C23" s="161"/>
      <c r="D23" s="161"/>
      <c r="E23" s="161"/>
      <c r="F23" s="163"/>
    </row>
    <row r="24" spans="1:6" ht="12.75">
      <c r="A24" s="160"/>
      <c r="B24" s="160"/>
      <c r="C24" s="161"/>
      <c r="D24" s="161"/>
      <c r="E24" s="161"/>
      <c r="F24" s="163"/>
    </row>
    <row r="25" spans="1:6" ht="12.75">
      <c r="A25" s="160"/>
      <c r="B25" s="160"/>
      <c r="C25" s="161"/>
      <c r="D25" s="161"/>
      <c r="E25" s="161"/>
      <c r="F25" s="163"/>
    </row>
    <row r="26" spans="1:6" ht="12.75">
      <c r="A26" s="160"/>
      <c r="B26" s="160"/>
      <c r="C26" s="161"/>
      <c r="D26" s="161"/>
      <c r="E26" s="161"/>
      <c r="F26" s="163"/>
    </row>
    <row r="27" spans="1:6" ht="12.75">
      <c r="A27" s="160"/>
      <c r="B27" s="160"/>
      <c r="C27" s="161"/>
      <c r="D27" s="161"/>
      <c r="E27" s="161"/>
      <c r="F27" s="163"/>
    </row>
    <row r="28" spans="1:6" ht="12.75">
      <c r="A28" s="160"/>
      <c r="B28" s="160"/>
      <c r="C28" s="161"/>
      <c r="D28" s="161"/>
      <c r="E28" s="161"/>
      <c r="F28" s="163"/>
    </row>
    <row r="29" spans="1:6" ht="12.75">
      <c r="A29" s="160"/>
      <c r="B29" s="160"/>
      <c r="C29" s="161"/>
      <c r="D29" s="161"/>
      <c r="E29" s="161"/>
      <c r="F29" s="163"/>
    </row>
    <row r="30" spans="1:6" ht="12.75">
      <c r="A30" s="160"/>
      <c r="B30" s="160"/>
      <c r="C30" s="161"/>
      <c r="D30" s="161"/>
      <c r="E30" s="161"/>
      <c r="F30" s="163"/>
    </row>
    <row r="31" spans="1:6" ht="12.75">
      <c r="A31" s="164"/>
      <c r="B31" s="164"/>
      <c r="C31" s="165"/>
      <c r="D31" s="165"/>
      <c r="E31" s="165"/>
      <c r="F31" s="166"/>
    </row>
    <row r="32" spans="1:6" ht="12.75">
      <c r="A32" s="252" t="s">
        <v>287</v>
      </c>
      <c r="B32" s="253"/>
      <c r="C32" s="167">
        <v>0</v>
      </c>
      <c r="D32" s="167">
        <v>0</v>
      </c>
      <c r="E32" s="167">
        <v>0</v>
      </c>
      <c r="F32" s="168"/>
    </row>
    <row r="33" spans="1:6" ht="12.75">
      <c r="A33" s="169"/>
      <c r="B33" s="169"/>
      <c r="C33" s="170"/>
      <c r="D33" s="170"/>
      <c r="E33" s="170"/>
      <c r="F33" s="171"/>
    </row>
    <row r="34" spans="1:6" ht="12.75">
      <c r="A34" s="203" t="s">
        <v>466</v>
      </c>
      <c r="B34" s="203"/>
      <c r="C34" s="203"/>
      <c r="D34" s="203"/>
      <c r="E34" s="203"/>
      <c r="F34" s="203"/>
    </row>
    <row r="35" spans="1:6" ht="12.75">
      <c r="A35" s="192" t="s">
        <v>467</v>
      </c>
      <c r="B35" s="192"/>
      <c r="C35" s="192"/>
      <c r="D35" s="192"/>
      <c r="E35" s="192"/>
      <c r="F35" s="192"/>
    </row>
    <row r="36" spans="1:6" ht="12.75">
      <c r="A36" s="192"/>
      <c r="B36" s="192"/>
      <c r="C36" s="192"/>
      <c r="D36" s="192"/>
      <c r="E36" s="192"/>
      <c r="F36" s="192"/>
    </row>
    <row r="37" spans="1:6" ht="12.75">
      <c r="A37" s="212"/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191"/>
      <c r="B39" s="191"/>
      <c r="C39" s="191"/>
      <c r="D39" s="191"/>
      <c r="E39" s="191"/>
      <c r="F39" s="191"/>
    </row>
    <row r="40" spans="1:6" ht="12.75">
      <c r="A40" s="199"/>
      <c r="B40" s="199"/>
      <c r="C40" s="199"/>
      <c r="D40" s="199"/>
      <c r="E40" s="199"/>
      <c r="F40" s="199"/>
    </row>
    <row r="41" spans="1:6" ht="12.75">
      <c r="A41" s="199"/>
      <c r="B41" s="199"/>
      <c r="C41" s="199"/>
      <c r="D41" s="199"/>
      <c r="E41" s="199"/>
      <c r="F41" s="199"/>
    </row>
    <row r="42" spans="1:6" ht="12.75">
      <c r="A42" s="199"/>
      <c r="B42" s="199"/>
      <c r="C42" s="199"/>
      <c r="D42" s="199"/>
      <c r="E42" s="199"/>
      <c r="F42" s="199"/>
    </row>
    <row r="43" spans="1:6" ht="12.75">
      <c r="A43" s="197" t="s">
        <v>349</v>
      </c>
      <c r="B43" s="197"/>
      <c r="C43" s="197"/>
      <c r="D43" s="197"/>
      <c r="E43" s="197"/>
      <c r="F43" s="197"/>
    </row>
    <row r="44" spans="1:6" ht="12.75">
      <c r="A44" s="197" t="s">
        <v>350</v>
      </c>
      <c r="B44" s="197"/>
      <c r="C44" s="197"/>
      <c r="D44" s="197"/>
      <c r="E44" s="197"/>
      <c r="F44" s="197"/>
    </row>
    <row r="45" spans="1:6" ht="12.75">
      <c r="A45" s="198" t="s">
        <v>351</v>
      </c>
      <c r="B45" s="198"/>
      <c r="C45" s="198"/>
      <c r="D45" s="198"/>
      <c r="E45" s="198"/>
      <c r="F45" s="198"/>
    </row>
  </sheetData>
  <mergeCells count="25">
    <mergeCell ref="A1:F1"/>
    <mergeCell ref="A2:F2"/>
    <mergeCell ref="A3:F3"/>
    <mergeCell ref="A4:F4"/>
    <mergeCell ref="A5:F5"/>
    <mergeCell ref="A6:F6"/>
    <mergeCell ref="A7:F7"/>
    <mergeCell ref="A8:F8"/>
    <mergeCell ref="B9:E9"/>
    <mergeCell ref="A10:A11"/>
    <mergeCell ref="B10:E10"/>
    <mergeCell ref="F10:F11"/>
    <mergeCell ref="A32:B32"/>
    <mergeCell ref="A34:F34"/>
    <mergeCell ref="A35:F35"/>
    <mergeCell ref="A36:F36"/>
    <mergeCell ref="A37:F37"/>
    <mergeCell ref="A38:F38"/>
    <mergeCell ref="A39:F39"/>
    <mergeCell ref="A40:F40"/>
    <mergeCell ref="A45:F45"/>
    <mergeCell ref="A41:F41"/>
    <mergeCell ref="A42:F42"/>
    <mergeCell ref="A43:F43"/>
    <mergeCell ref="A44:F44"/>
  </mergeCells>
  <conditionalFormatting sqref="A12:F12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29" sqref="A29:F29"/>
    </sheetView>
  </sheetViews>
  <sheetFormatPr defaultColWidth="9.140625" defaultRowHeight="12.75"/>
  <cols>
    <col min="1" max="1" width="51.421875" style="0" customWidth="1"/>
    <col min="2" max="2" width="40.57421875" style="0" customWidth="1"/>
  </cols>
  <sheetData>
    <row r="1" spans="1:6" ht="15.75">
      <c r="A1" s="265" t="s">
        <v>468</v>
      </c>
      <c r="B1" s="266"/>
      <c r="C1" s="266"/>
      <c r="D1" s="266"/>
      <c r="E1" s="266"/>
      <c r="F1" s="266"/>
    </row>
    <row r="2" spans="1:6" ht="12.75">
      <c r="A2" s="180"/>
      <c r="B2" s="90"/>
      <c r="C2" s="36"/>
      <c r="D2" s="36"/>
      <c r="E2" s="36"/>
      <c r="F2" s="36"/>
    </row>
    <row r="3" spans="1:6" ht="12.75">
      <c r="A3" s="91" t="s">
        <v>325</v>
      </c>
      <c r="B3" s="92"/>
      <c r="C3" s="92"/>
      <c r="D3" s="92"/>
      <c r="E3" s="92"/>
      <c r="F3" s="92"/>
    </row>
    <row r="4" spans="1:6" ht="12.75">
      <c r="A4" s="70" t="s">
        <v>288</v>
      </c>
      <c r="B4" s="71"/>
      <c r="C4" s="71"/>
      <c r="D4" s="71"/>
      <c r="E4" s="71"/>
      <c r="F4" s="71"/>
    </row>
    <row r="5" spans="1:6" ht="12.75">
      <c r="A5" s="70" t="s">
        <v>326</v>
      </c>
      <c r="B5" s="71"/>
      <c r="C5" s="71"/>
      <c r="D5" s="71"/>
      <c r="E5" s="71"/>
      <c r="F5" s="71"/>
    </row>
    <row r="6" spans="1:6" ht="12.75">
      <c r="A6" s="72" t="s">
        <v>469</v>
      </c>
      <c r="B6" s="73"/>
      <c r="C6" s="73"/>
      <c r="D6" s="73"/>
      <c r="E6" s="73"/>
      <c r="F6" s="73"/>
    </row>
    <row r="7" spans="1:6" ht="12.75">
      <c r="A7" s="91">
        <v>2008</v>
      </c>
      <c r="B7" s="92"/>
      <c r="C7" s="92"/>
      <c r="D7" s="92"/>
      <c r="E7" s="92"/>
      <c r="F7" s="92"/>
    </row>
    <row r="8" spans="1:6" ht="12.75">
      <c r="A8" s="180"/>
      <c r="B8" s="90"/>
      <c r="C8" s="36"/>
      <c r="D8" s="36"/>
      <c r="E8" s="36"/>
      <c r="F8" s="36"/>
    </row>
    <row r="9" spans="1:6" ht="12.75">
      <c r="A9" s="37" t="s">
        <v>460</v>
      </c>
      <c r="B9" s="58" t="str">
        <f>'[8]Indice'!B8</f>
        <v>R$ 1,00</v>
      </c>
      <c r="C9" s="36"/>
      <c r="D9" s="36"/>
      <c r="E9" s="36"/>
      <c r="F9" s="36"/>
    </row>
    <row r="10" spans="1:6" ht="12.75">
      <c r="A10" s="40" t="s">
        <v>470</v>
      </c>
      <c r="B10" s="26" t="s">
        <v>471</v>
      </c>
      <c r="C10" s="39"/>
      <c r="D10" s="39"/>
      <c r="E10" s="39"/>
      <c r="F10" s="39"/>
    </row>
    <row r="11" spans="1:6" ht="12.75">
      <c r="A11" s="41" t="s">
        <v>472</v>
      </c>
      <c r="B11" s="18">
        <v>474000</v>
      </c>
      <c r="C11" s="36"/>
      <c r="D11" s="36"/>
      <c r="E11" s="36"/>
      <c r="F11" s="36"/>
    </row>
    <row r="12" spans="1:6" ht="12.75">
      <c r="A12" s="41" t="s">
        <v>473</v>
      </c>
      <c r="B12" s="18"/>
      <c r="C12" s="36"/>
      <c r="D12" s="36"/>
      <c r="E12" s="36"/>
      <c r="F12" s="36"/>
    </row>
    <row r="13" spans="1:6" ht="12.75">
      <c r="A13" s="46" t="s">
        <v>474</v>
      </c>
      <c r="B13" s="22"/>
      <c r="C13" s="36"/>
      <c r="D13" s="36"/>
      <c r="E13" s="36"/>
      <c r="F13" s="36"/>
    </row>
    <row r="14" spans="1:6" ht="12.75">
      <c r="A14" s="46" t="s">
        <v>475</v>
      </c>
      <c r="B14" s="28">
        <v>474000</v>
      </c>
      <c r="C14" s="36"/>
      <c r="D14" s="36"/>
      <c r="E14" s="36"/>
      <c r="F14" s="36"/>
    </row>
    <row r="15" spans="1:6" ht="12.75">
      <c r="A15" s="46" t="s">
        <v>476</v>
      </c>
      <c r="B15" s="22"/>
      <c r="C15" s="36"/>
      <c r="D15" s="36"/>
      <c r="E15" s="36"/>
      <c r="F15" s="36"/>
    </row>
    <row r="16" spans="1:6" ht="12.75">
      <c r="A16" s="46" t="s">
        <v>477</v>
      </c>
      <c r="B16" s="28">
        <v>474000</v>
      </c>
      <c r="C16" s="36"/>
      <c r="D16" s="36"/>
      <c r="E16" s="36"/>
      <c r="F16" s="36"/>
    </row>
    <row r="17" spans="1:6" ht="12.75">
      <c r="A17" s="41" t="s">
        <v>478</v>
      </c>
      <c r="B17" s="172">
        <v>0</v>
      </c>
      <c r="C17" s="36"/>
      <c r="D17" s="36"/>
      <c r="E17" s="36"/>
      <c r="F17" s="36"/>
    </row>
    <row r="18" spans="1:6" ht="12.75">
      <c r="A18" s="46" t="s">
        <v>479</v>
      </c>
      <c r="B18" s="22"/>
      <c r="C18" s="36"/>
      <c r="D18" s="36"/>
      <c r="E18" s="36"/>
      <c r="F18" s="36"/>
    </row>
    <row r="19" spans="1:6" ht="12.75">
      <c r="A19" s="173" t="s">
        <v>480</v>
      </c>
      <c r="B19" s="128">
        <v>474000</v>
      </c>
      <c r="C19" s="36"/>
      <c r="D19" s="36"/>
      <c r="E19" s="36"/>
      <c r="F19" s="36"/>
    </row>
    <row r="20" spans="1:6" ht="12.75">
      <c r="A20" s="49"/>
      <c r="B20" s="50"/>
      <c r="C20" s="36"/>
      <c r="D20" s="36"/>
      <c r="E20" s="36"/>
      <c r="F20" s="36"/>
    </row>
    <row r="21" spans="1:6" ht="12.75">
      <c r="A21" s="203" t="s">
        <v>310</v>
      </c>
      <c r="B21" s="203"/>
      <c r="C21" s="203"/>
      <c r="D21" s="203"/>
      <c r="E21" s="203"/>
      <c r="F21" s="203"/>
    </row>
    <row r="22" spans="1:6" ht="12.75">
      <c r="A22" s="212"/>
      <c r="B22" s="212"/>
      <c r="C22" s="212"/>
      <c r="D22" s="212"/>
      <c r="E22" s="212"/>
      <c r="F22" s="212"/>
    </row>
    <row r="23" spans="1:6" ht="12.75">
      <c r="A23" s="212"/>
      <c r="B23" s="212"/>
      <c r="C23" s="212"/>
      <c r="D23" s="212"/>
      <c r="E23" s="212"/>
      <c r="F23" s="212"/>
    </row>
    <row r="24" spans="1:6" ht="12.75">
      <c r="A24" s="212"/>
      <c r="B24" s="212"/>
      <c r="C24" s="212"/>
      <c r="D24" s="212"/>
      <c r="E24" s="212"/>
      <c r="F24" s="212"/>
    </row>
    <row r="25" spans="1:6" ht="12.75">
      <c r="A25" s="212"/>
      <c r="B25" s="212"/>
      <c r="C25" s="212"/>
      <c r="D25" s="212"/>
      <c r="E25" s="212"/>
      <c r="F25" s="212"/>
    </row>
    <row r="26" spans="1:6" ht="12.75">
      <c r="A26" s="191"/>
      <c r="B26" s="191"/>
      <c r="C26" s="191"/>
      <c r="D26" s="191"/>
      <c r="E26" s="191"/>
      <c r="F26" s="191"/>
    </row>
    <row r="27" spans="1:6" ht="12.75">
      <c r="A27" s="213"/>
      <c r="B27" s="213"/>
      <c r="C27" s="213"/>
      <c r="D27" s="213"/>
      <c r="E27" s="213"/>
      <c r="F27" s="213"/>
    </row>
    <row r="28" spans="1:6" ht="12.75">
      <c r="A28" s="212"/>
      <c r="B28" s="212"/>
      <c r="C28" s="212"/>
      <c r="D28" s="212"/>
      <c r="E28" s="212"/>
      <c r="F28" s="212"/>
    </row>
    <row r="29" spans="1:6" ht="12.75">
      <c r="A29" s="212"/>
      <c r="B29" s="212"/>
      <c r="C29" s="212"/>
      <c r="D29" s="212"/>
      <c r="E29" s="212"/>
      <c r="F29" s="212"/>
    </row>
    <row r="30" spans="1:6" ht="12.75">
      <c r="A30" s="197" t="s">
        <v>349</v>
      </c>
      <c r="B30" s="197"/>
      <c r="C30" s="197"/>
      <c r="D30" s="197"/>
      <c r="E30" s="197"/>
      <c r="F30" s="197"/>
    </row>
    <row r="31" spans="1:6" ht="12.75">
      <c r="A31" s="197" t="s">
        <v>350</v>
      </c>
      <c r="B31" s="197"/>
      <c r="C31" s="197"/>
      <c r="D31" s="197"/>
      <c r="E31" s="197"/>
      <c r="F31" s="197"/>
    </row>
    <row r="32" spans="1:6" ht="12.75">
      <c r="A32" s="198" t="s">
        <v>351</v>
      </c>
      <c r="B32" s="198"/>
      <c r="C32" s="198"/>
      <c r="D32" s="198"/>
      <c r="E32" s="198"/>
      <c r="F32" s="198"/>
    </row>
  </sheetData>
  <mergeCells count="20">
    <mergeCell ref="A1:F1"/>
    <mergeCell ref="A2:B2"/>
    <mergeCell ref="A3:F3"/>
    <mergeCell ref="A4:F4"/>
    <mergeCell ref="A5:F5"/>
    <mergeCell ref="A6:F6"/>
    <mergeCell ref="A7:F7"/>
    <mergeCell ref="A8:B8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</mergeCells>
  <conditionalFormatting sqref="B11:B13 B15 B18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51"/>
  <sheetViews>
    <sheetView workbookViewId="0" topLeftCell="A1">
      <selection activeCell="D13" sqref="D13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8.28125" style="0" customWidth="1"/>
    <col min="4" max="4" width="14.7109375" style="0" customWidth="1"/>
    <col min="5" max="5" width="13.8515625" style="0" customWidth="1"/>
  </cols>
  <sheetData>
    <row r="1" spans="1:5" ht="16.5" customHeight="1">
      <c r="A1" s="270" t="s">
        <v>481</v>
      </c>
      <c r="B1" s="270"/>
      <c r="C1" s="270"/>
      <c r="D1" s="270"/>
      <c r="E1" s="270"/>
    </row>
    <row r="2" spans="1:5" ht="16.5" customHeight="1">
      <c r="A2" s="270" t="s">
        <v>482</v>
      </c>
      <c r="B2" s="270"/>
      <c r="C2" s="270"/>
      <c r="D2" s="270"/>
      <c r="E2" s="270"/>
    </row>
    <row r="3" ht="16.5" customHeight="1">
      <c r="A3" s="174" t="s">
        <v>483</v>
      </c>
    </row>
    <row r="4" spans="1:4" ht="16.5" customHeight="1">
      <c r="A4" s="175" t="s">
        <v>484</v>
      </c>
      <c r="B4" s="175" t="s">
        <v>485</v>
      </c>
      <c r="C4" s="175" t="s">
        <v>486</v>
      </c>
      <c r="D4" s="175" t="s">
        <v>487</v>
      </c>
    </row>
    <row r="5" ht="16.5" customHeight="1">
      <c r="A5" s="174" t="s">
        <v>483</v>
      </c>
    </row>
    <row r="6" spans="1:5" ht="16.5" customHeight="1">
      <c r="A6" s="269" t="s">
        <v>488</v>
      </c>
      <c r="B6" s="269"/>
      <c r="C6" s="269"/>
      <c r="D6" s="269"/>
      <c r="E6" s="269"/>
    </row>
    <row r="7" ht="16.5" customHeight="1">
      <c r="A7" s="174" t="s">
        <v>483</v>
      </c>
    </row>
    <row r="8" spans="1:2" ht="16.5" customHeight="1">
      <c r="A8" s="176" t="s">
        <v>489</v>
      </c>
      <c r="B8" s="174" t="s">
        <v>490</v>
      </c>
    </row>
    <row r="9" ht="16.5" customHeight="1">
      <c r="A9" s="174" t="s">
        <v>483</v>
      </c>
    </row>
    <row r="10" spans="1:5" ht="16.5" customHeight="1">
      <c r="A10" s="176" t="s">
        <v>491</v>
      </c>
      <c r="B10" s="267" t="s">
        <v>492</v>
      </c>
      <c r="C10" s="267"/>
      <c r="D10" s="267"/>
      <c r="E10" s="267"/>
    </row>
    <row r="11" ht="16.5" customHeight="1">
      <c r="A11" s="174" t="s">
        <v>483</v>
      </c>
    </row>
    <row r="12" spans="1:2" ht="16.5" customHeight="1">
      <c r="A12" s="176" t="s">
        <v>493</v>
      </c>
      <c r="B12" s="174" t="s">
        <v>494</v>
      </c>
    </row>
    <row r="13" ht="16.5" customHeight="1">
      <c r="A13" s="174" t="s">
        <v>483</v>
      </c>
    </row>
    <row r="14" ht="16.5" customHeight="1">
      <c r="A14" s="176" t="s">
        <v>495</v>
      </c>
    </row>
    <row r="15" spans="1:5" ht="16.5" customHeight="1">
      <c r="A15" s="267" t="s">
        <v>496</v>
      </c>
      <c r="B15" s="267"/>
      <c r="C15" s="267"/>
      <c r="D15" s="267"/>
      <c r="E15" s="267"/>
    </row>
    <row r="16" ht="16.5" customHeight="1">
      <c r="A16" s="174" t="s">
        <v>483</v>
      </c>
    </row>
    <row r="17" spans="1:2" ht="16.5" customHeight="1">
      <c r="A17" s="176" t="s">
        <v>497</v>
      </c>
      <c r="B17" s="174" t="s">
        <v>498</v>
      </c>
    </row>
    <row r="18" ht="16.5" customHeight="1">
      <c r="A18" s="174" t="s">
        <v>483</v>
      </c>
    </row>
    <row r="19" ht="16.5" customHeight="1">
      <c r="A19" s="176" t="s">
        <v>499</v>
      </c>
    </row>
    <row r="20" spans="1:5" ht="69.75" customHeight="1">
      <c r="A20" s="267" t="s">
        <v>500</v>
      </c>
      <c r="B20" s="267"/>
      <c r="C20" s="267"/>
      <c r="D20" s="267"/>
      <c r="E20" s="267"/>
    </row>
    <row r="21" ht="16.5" customHeight="1">
      <c r="A21" s="174" t="s">
        <v>483</v>
      </c>
    </row>
    <row r="22" ht="16.5" customHeight="1">
      <c r="A22" s="176" t="s">
        <v>501</v>
      </c>
    </row>
    <row r="23" spans="1:5" ht="69.75" customHeight="1">
      <c r="A23" s="267" t="s">
        <v>502</v>
      </c>
      <c r="B23" s="267"/>
      <c r="C23" s="267"/>
      <c r="D23" s="267"/>
      <c r="E23" s="267"/>
    </row>
    <row r="24" ht="16.5" customHeight="1">
      <c r="A24" s="174" t="s">
        <v>483</v>
      </c>
    </row>
    <row r="25" spans="1:5" ht="16.5" customHeight="1">
      <c r="A25" s="269" t="s">
        <v>503</v>
      </c>
      <c r="B25" s="269"/>
      <c r="C25" s="269"/>
      <c r="D25" s="269"/>
      <c r="E25" s="269"/>
    </row>
    <row r="26" spans="1:5" ht="16.5" customHeight="1">
      <c r="A26" s="269" t="s">
        <v>504</v>
      </c>
      <c r="B26" s="269"/>
      <c r="C26" s="176" t="s">
        <v>505</v>
      </c>
      <c r="D26" s="176" t="s">
        <v>506</v>
      </c>
      <c r="E26" s="176" t="s">
        <v>507</v>
      </c>
    </row>
    <row r="27" spans="1:5" ht="16.5" customHeight="1">
      <c r="A27" s="267" t="s">
        <v>508</v>
      </c>
      <c r="B27" s="267"/>
      <c r="C27" s="174" t="s">
        <v>509</v>
      </c>
      <c r="D27" s="174" t="s">
        <v>510</v>
      </c>
      <c r="E27" s="174" t="s">
        <v>511</v>
      </c>
    </row>
    <row r="28" spans="1:5" ht="16.5" customHeight="1">
      <c r="A28" s="267" t="s">
        <v>512</v>
      </c>
      <c r="B28" s="267"/>
      <c r="C28" s="174" t="s">
        <v>513</v>
      </c>
      <c r="D28" s="174" t="s">
        <v>514</v>
      </c>
      <c r="E28" s="174" t="s">
        <v>515</v>
      </c>
    </row>
    <row r="29" ht="16.5" customHeight="1">
      <c r="A29" s="174" t="s">
        <v>483</v>
      </c>
    </row>
    <row r="30" spans="1:4" ht="16.5" customHeight="1">
      <c r="A30" s="268" t="s">
        <v>516</v>
      </c>
      <c r="B30" s="268"/>
      <c r="C30" s="268"/>
      <c r="D30" s="174" t="s">
        <v>517</v>
      </c>
    </row>
    <row r="31" ht="16.5" customHeight="1">
      <c r="A31" s="174" t="s">
        <v>483</v>
      </c>
    </row>
    <row r="32" ht="16.5" customHeight="1">
      <c r="A32" s="176" t="s">
        <v>518</v>
      </c>
    </row>
    <row r="33" spans="1:5" ht="16.5" customHeight="1">
      <c r="A33" s="267" t="s">
        <v>519</v>
      </c>
      <c r="B33" s="267"/>
      <c r="C33" s="267"/>
      <c r="D33" s="267"/>
      <c r="E33" s="267"/>
    </row>
    <row r="34" ht="16.5" customHeight="1">
      <c r="A34" s="174" t="s">
        <v>483</v>
      </c>
    </row>
    <row r="35" spans="1:5" ht="16.5" customHeight="1">
      <c r="A35" s="270" t="s">
        <v>481</v>
      </c>
      <c r="B35" s="270"/>
      <c r="C35" s="270"/>
      <c r="D35" s="270"/>
      <c r="E35" s="270"/>
    </row>
    <row r="36" spans="1:5" ht="16.5" customHeight="1">
      <c r="A36" s="270" t="s">
        <v>482</v>
      </c>
      <c r="B36" s="270"/>
      <c r="C36" s="270"/>
      <c r="D36" s="270"/>
      <c r="E36" s="270"/>
    </row>
    <row r="37" ht="16.5" customHeight="1">
      <c r="A37" s="174" t="s">
        <v>483</v>
      </c>
    </row>
    <row r="38" spans="1:4" ht="16.5" customHeight="1">
      <c r="A38" s="175" t="s">
        <v>484</v>
      </c>
      <c r="B38" s="175" t="s">
        <v>485</v>
      </c>
      <c r="C38" s="175" t="s">
        <v>486</v>
      </c>
      <c r="D38" s="175" t="s">
        <v>487</v>
      </c>
    </row>
    <row r="39" ht="16.5" customHeight="1">
      <c r="A39" s="174" t="s">
        <v>483</v>
      </c>
    </row>
    <row r="40" spans="1:5" ht="16.5" customHeight="1">
      <c r="A40" s="269" t="s">
        <v>488</v>
      </c>
      <c r="B40" s="269"/>
      <c r="C40" s="269"/>
      <c r="D40" s="269"/>
      <c r="E40" s="269"/>
    </row>
    <row r="41" ht="16.5" customHeight="1">
      <c r="A41" s="174" t="s">
        <v>483</v>
      </c>
    </row>
    <row r="42" spans="1:2" ht="16.5" customHeight="1">
      <c r="A42" s="176" t="s">
        <v>489</v>
      </c>
      <c r="B42" s="174" t="s">
        <v>490</v>
      </c>
    </row>
    <row r="43" ht="16.5" customHeight="1">
      <c r="A43" s="174" t="s">
        <v>483</v>
      </c>
    </row>
    <row r="44" spans="1:5" ht="16.5" customHeight="1">
      <c r="A44" s="176" t="s">
        <v>491</v>
      </c>
      <c r="B44" s="267" t="s">
        <v>520</v>
      </c>
      <c r="C44" s="267"/>
      <c r="D44" s="267"/>
      <c r="E44" s="267"/>
    </row>
    <row r="45" ht="16.5" customHeight="1">
      <c r="A45" s="174" t="s">
        <v>483</v>
      </c>
    </row>
    <row r="46" spans="1:2" ht="16.5" customHeight="1">
      <c r="A46" s="176" t="s">
        <v>493</v>
      </c>
      <c r="B46" s="174" t="s">
        <v>521</v>
      </c>
    </row>
    <row r="47" ht="16.5" customHeight="1">
      <c r="A47" s="174" t="s">
        <v>483</v>
      </c>
    </row>
    <row r="48" ht="16.5" customHeight="1">
      <c r="A48" s="176" t="s">
        <v>495</v>
      </c>
    </row>
    <row r="49" spans="1:5" ht="16.5" customHeight="1">
      <c r="A49" s="267" t="s">
        <v>522</v>
      </c>
      <c r="B49" s="267"/>
      <c r="C49" s="267"/>
      <c r="D49" s="267"/>
      <c r="E49" s="267"/>
    </row>
    <row r="50" ht="16.5" customHeight="1">
      <c r="A50" s="174" t="s">
        <v>483</v>
      </c>
    </row>
    <row r="51" spans="1:2" ht="16.5" customHeight="1">
      <c r="A51" s="176" t="s">
        <v>497</v>
      </c>
      <c r="B51" s="174" t="s">
        <v>523</v>
      </c>
    </row>
    <row r="52" ht="16.5" customHeight="1">
      <c r="A52" s="174" t="s">
        <v>483</v>
      </c>
    </row>
    <row r="53" ht="16.5" customHeight="1">
      <c r="A53" s="176" t="s">
        <v>499</v>
      </c>
    </row>
    <row r="54" spans="1:5" ht="69.75" customHeight="1">
      <c r="A54" s="267" t="s">
        <v>524</v>
      </c>
      <c r="B54" s="267"/>
      <c r="C54" s="267"/>
      <c r="D54" s="267"/>
      <c r="E54" s="267"/>
    </row>
    <row r="55" ht="16.5" customHeight="1">
      <c r="A55" s="174" t="s">
        <v>483</v>
      </c>
    </row>
    <row r="56" ht="16.5" customHeight="1">
      <c r="A56" s="176" t="s">
        <v>501</v>
      </c>
    </row>
    <row r="57" spans="1:5" ht="69.75" customHeight="1">
      <c r="A57" s="267" t="s">
        <v>525</v>
      </c>
      <c r="B57" s="267"/>
      <c r="C57" s="267"/>
      <c r="D57" s="267"/>
      <c r="E57" s="267"/>
    </row>
    <row r="58" ht="16.5" customHeight="1">
      <c r="A58" s="174" t="s">
        <v>483</v>
      </c>
    </row>
    <row r="59" spans="1:5" ht="16.5" customHeight="1">
      <c r="A59" s="269" t="s">
        <v>503</v>
      </c>
      <c r="B59" s="269"/>
      <c r="C59" s="269"/>
      <c r="D59" s="269"/>
      <c r="E59" s="269"/>
    </row>
    <row r="60" spans="1:5" ht="16.5" customHeight="1">
      <c r="A60" s="269" t="s">
        <v>504</v>
      </c>
      <c r="B60" s="269"/>
      <c r="C60" s="176" t="s">
        <v>505</v>
      </c>
      <c r="D60" s="176" t="s">
        <v>506</v>
      </c>
      <c r="E60" s="176" t="s">
        <v>507</v>
      </c>
    </row>
    <row r="61" spans="1:5" ht="16.5" customHeight="1">
      <c r="A61" s="267" t="s">
        <v>526</v>
      </c>
      <c r="B61" s="267"/>
      <c r="C61" s="174" t="s">
        <v>509</v>
      </c>
      <c r="D61" s="174" t="s">
        <v>510</v>
      </c>
      <c r="E61" s="174" t="s">
        <v>511</v>
      </c>
    </row>
    <row r="62" spans="1:5" ht="16.5" customHeight="1">
      <c r="A62" s="267" t="s">
        <v>527</v>
      </c>
      <c r="B62" s="267"/>
      <c r="C62" s="174" t="s">
        <v>509</v>
      </c>
      <c r="D62" s="174" t="s">
        <v>510</v>
      </c>
      <c r="E62" s="174" t="s">
        <v>511</v>
      </c>
    </row>
    <row r="63" ht="16.5" customHeight="1">
      <c r="A63" s="174" t="s">
        <v>483</v>
      </c>
    </row>
    <row r="64" spans="1:4" ht="16.5" customHeight="1">
      <c r="A64" s="268" t="s">
        <v>516</v>
      </c>
      <c r="B64" s="268"/>
      <c r="C64" s="268"/>
      <c r="D64" s="174" t="s">
        <v>528</v>
      </c>
    </row>
    <row r="65" ht="16.5" customHeight="1">
      <c r="A65" s="174" t="s">
        <v>483</v>
      </c>
    </row>
    <row r="66" ht="16.5" customHeight="1">
      <c r="A66" s="176" t="s">
        <v>518</v>
      </c>
    </row>
    <row r="67" spans="1:5" ht="16.5" customHeight="1">
      <c r="A67" s="267" t="s">
        <v>529</v>
      </c>
      <c r="B67" s="267"/>
      <c r="C67" s="267"/>
      <c r="D67" s="267"/>
      <c r="E67" s="267"/>
    </row>
    <row r="68" ht="16.5" customHeight="1">
      <c r="A68" s="174" t="s">
        <v>483</v>
      </c>
    </row>
    <row r="69" spans="1:5" ht="16.5" customHeight="1">
      <c r="A69" s="270" t="s">
        <v>481</v>
      </c>
      <c r="B69" s="270"/>
      <c r="C69" s="270"/>
      <c r="D69" s="270"/>
      <c r="E69" s="270"/>
    </row>
    <row r="70" spans="1:5" ht="16.5" customHeight="1">
      <c r="A70" s="270" t="s">
        <v>482</v>
      </c>
      <c r="B70" s="270"/>
      <c r="C70" s="270"/>
      <c r="D70" s="270"/>
      <c r="E70" s="270"/>
    </row>
    <row r="71" ht="16.5" customHeight="1">
      <c r="A71" s="174" t="s">
        <v>483</v>
      </c>
    </row>
    <row r="72" spans="1:4" ht="16.5" customHeight="1">
      <c r="A72" s="175" t="s">
        <v>484</v>
      </c>
      <c r="B72" s="175" t="s">
        <v>485</v>
      </c>
      <c r="C72" s="175" t="s">
        <v>486</v>
      </c>
      <c r="D72" s="175" t="s">
        <v>487</v>
      </c>
    </row>
    <row r="73" ht="16.5" customHeight="1">
      <c r="A73" s="174" t="s">
        <v>483</v>
      </c>
    </row>
    <row r="74" spans="1:5" ht="16.5" customHeight="1">
      <c r="A74" s="269" t="s">
        <v>488</v>
      </c>
      <c r="B74" s="269"/>
      <c r="C74" s="269"/>
      <c r="D74" s="269"/>
      <c r="E74" s="269"/>
    </row>
    <row r="75" ht="16.5" customHeight="1">
      <c r="A75" s="174" t="s">
        <v>483</v>
      </c>
    </row>
    <row r="76" spans="1:2" ht="16.5" customHeight="1">
      <c r="A76" s="176" t="s">
        <v>489</v>
      </c>
      <c r="B76" s="174" t="s">
        <v>490</v>
      </c>
    </row>
    <row r="77" ht="16.5" customHeight="1">
      <c r="A77" s="174" t="s">
        <v>483</v>
      </c>
    </row>
    <row r="78" spans="1:5" ht="16.5" customHeight="1">
      <c r="A78" s="176" t="s">
        <v>491</v>
      </c>
      <c r="B78" s="267" t="s">
        <v>520</v>
      </c>
      <c r="C78" s="267"/>
      <c r="D78" s="267"/>
      <c r="E78" s="267"/>
    </row>
    <row r="79" ht="16.5" customHeight="1">
      <c r="A79" s="174" t="s">
        <v>483</v>
      </c>
    </row>
    <row r="80" spans="1:2" ht="16.5" customHeight="1">
      <c r="A80" s="176" t="s">
        <v>493</v>
      </c>
      <c r="B80" s="174" t="s">
        <v>530</v>
      </c>
    </row>
    <row r="81" ht="16.5" customHeight="1">
      <c r="A81" s="174" t="s">
        <v>483</v>
      </c>
    </row>
    <row r="82" ht="16.5" customHeight="1">
      <c r="A82" s="176" t="s">
        <v>495</v>
      </c>
    </row>
    <row r="83" spans="1:5" ht="16.5" customHeight="1">
      <c r="A83" s="267" t="s">
        <v>531</v>
      </c>
      <c r="B83" s="267"/>
      <c r="C83" s="267"/>
      <c r="D83" s="267"/>
      <c r="E83" s="267"/>
    </row>
    <row r="84" ht="16.5" customHeight="1">
      <c r="A84" s="174" t="s">
        <v>483</v>
      </c>
    </row>
    <row r="85" spans="1:2" ht="16.5" customHeight="1">
      <c r="A85" s="176" t="s">
        <v>497</v>
      </c>
      <c r="B85" s="174" t="s">
        <v>532</v>
      </c>
    </row>
    <row r="86" ht="16.5" customHeight="1">
      <c r="A86" s="174" t="s">
        <v>483</v>
      </c>
    </row>
    <row r="87" ht="16.5" customHeight="1">
      <c r="A87" s="176" t="s">
        <v>499</v>
      </c>
    </row>
    <row r="88" spans="1:5" ht="69.75" customHeight="1">
      <c r="A88" s="267" t="s">
        <v>533</v>
      </c>
      <c r="B88" s="267"/>
      <c r="C88" s="267"/>
      <c r="D88" s="267"/>
      <c r="E88" s="267"/>
    </row>
    <row r="89" ht="16.5" customHeight="1">
      <c r="A89" s="174" t="s">
        <v>483</v>
      </c>
    </row>
    <row r="90" ht="16.5" customHeight="1">
      <c r="A90" s="176" t="s">
        <v>501</v>
      </c>
    </row>
    <row r="91" spans="1:5" ht="69.75" customHeight="1">
      <c r="A91" s="267" t="s">
        <v>534</v>
      </c>
      <c r="B91" s="267"/>
      <c r="C91" s="267"/>
      <c r="D91" s="267"/>
      <c r="E91" s="267"/>
    </row>
    <row r="92" ht="16.5" customHeight="1">
      <c r="A92" s="174" t="s">
        <v>483</v>
      </c>
    </row>
    <row r="93" spans="1:5" ht="16.5" customHeight="1">
      <c r="A93" s="269" t="s">
        <v>503</v>
      </c>
      <c r="B93" s="269"/>
      <c r="C93" s="269"/>
      <c r="D93" s="269"/>
      <c r="E93" s="269"/>
    </row>
    <row r="94" spans="1:5" ht="16.5" customHeight="1">
      <c r="A94" s="269" t="s">
        <v>504</v>
      </c>
      <c r="B94" s="269"/>
      <c r="C94" s="176" t="s">
        <v>505</v>
      </c>
      <c r="D94" s="176" t="s">
        <v>506</v>
      </c>
      <c r="E94" s="176" t="s">
        <v>507</v>
      </c>
    </row>
    <row r="95" spans="1:5" ht="16.5" customHeight="1">
      <c r="A95" s="267" t="s">
        <v>527</v>
      </c>
      <c r="B95" s="267"/>
      <c r="C95" s="174" t="s">
        <v>509</v>
      </c>
      <c r="D95" s="174" t="s">
        <v>510</v>
      </c>
      <c r="E95" s="174" t="s">
        <v>511</v>
      </c>
    </row>
    <row r="96" ht="16.5" customHeight="1">
      <c r="A96" s="174" t="s">
        <v>483</v>
      </c>
    </row>
    <row r="97" spans="1:4" ht="16.5" customHeight="1">
      <c r="A97" s="268" t="s">
        <v>516</v>
      </c>
      <c r="B97" s="268"/>
      <c r="C97" s="268"/>
      <c r="D97" s="174" t="s">
        <v>535</v>
      </c>
    </row>
    <row r="98" ht="16.5" customHeight="1">
      <c r="A98" s="174" t="s">
        <v>483</v>
      </c>
    </row>
    <row r="99" ht="16.5" customHeight="1">
      <c r="A99" s="176" t="s">
        <v>518</v>
      </c>
    </row>
    <row r="100" spans="1:5" ht="16.5" customHeight="1">
      <c r="A100" s="267" t="s">
        <v>529</v>
      </c>
      <c r="B100" s="267"/>
      <c r="C100" s="267"/>
      <c r="D100" s="267"/>
      <c r="E100" s="267"/>
    </row>
    <row r="101" ht="16.5" customHeight="1">
      <c r="A101" s="174" t="s">
        <v>483</v>
      </c>
    </row>
    <row r="102" spans="1:5" ht="16.5" customHeight="1">
      <c r="A102" s="270" t="s">
        <v>481</v>
      </c>
      <c r="B102" s="270"/>
      <c r="C102" s="270"/>
      <c r="D102" s="270"/>
      <c r="E102" s="270"/>
    </row>
    <row r="103" spans="1:5" ht="16.5" customHeight="1">
      <c r="A103" s="270" t="s">
        <v>482</v>
      </c>
      <c r="B103" s="270"/>
      <c r="C103" s="270"/>
      <c r="D103" s="270"/>
      <c r="E103" s="270"/>
    </row>
    <row r="104" ht="16.5" customHeight="1">
      <c r="A104" s="174" t="s">
        <v>483</v>
      </c>
    </row>
    <row r="105" spans="1:4" ht="16.5" customHeight="1">
      <c r="A105" s="175" t="s">
        <v>484</v>
      </c>
      <c r="B105" s="175" t="s">
        <v>485</v>
      </c>
      <c r="C105" s="175" t="s">
        <v>486</v>
      </c>
      <c r="D105" s="175" t="s">
        <v>487</v>
      </c>
    </row>
    <row r="106" ht="16.5" customHeight="1">
      <c r="A106" s="174" t="s">
        <v>483</v>
      </c>
    </row>
    <row r="107" spans="1:5" ht="16.5" customHeight="1">
      <c r="A107" s="269" t="s">
        <v>488</v>
      </c>
      <c r="B107" s="269"/>
      <c r="C107" s="269"/>
      <c r="D107" s="269"/>
      <c r="E107" s="269"/>
    </row>
    <row r="108" ht="16.5" customHeight="1">
      <c r="A108" s="174" t="s">
        <v>483</v>
      </c>
    </row>
    <row r="109" spans="1:2" ht="16.5" customHeight="1">
      <c r="A109" s="176" t="s">
        <v>489</v>
      </c>
      <c r="B109" s="174" t="s">
        <v>490</v>
      </c>
    </row>
    <row r="110" ht="16.5" customHeight="1">
      <c r="A110" s="174" t="s">
        <v>483</v>
      </c>
    </row>
    <row r="111" spans="1:5" ht="16.5" customHeight="1">
      <c r="A111" s="176" t="s">
        <v>491</v>
      </c>
      <c r="B111" s="267" t="s">
        <v>520</v>
      </c>
      <c r="C111" s="267"/>
      <c r="D111" s="267"/>
      <c r="E111" s="267"/>
    </row>
    <row r="112" ht="16.5" customHeight="1">
      <c r="A112" s="174" t="s">
        <v>483</v>
      </c>
    </row>
    <row r="113" spans="1:2" ht="16.5" customHeight="1">
      <c r="A113" s="176" t="s">
        <v>493</v>
      </c>
      <c r="B113" s="174" t="s">
        <v>536</v>
      </c>
    </row>
    <row r="114" ht="16.5" customHeight="1">
      <c r="A114" s="174" t="s">
        <v>483</v>
      </c>
    </row>
    <row r="115" ht="16.5" customHeight="1">
      <c r="A115" s="176" t="s">
        <v>495</v>
      </c>
    </row>
    <row r="116" spans="1:5" ht="16.5" customHeight="1">
      <c r="A116" s="267" t="s">
        <v>537</v>
      </c>
      <c r="B116" s="267"/>
      <c r="C116" s="267"/>
      <c r="D116" s="267"/>
      <c r="E116" s="267"/>
    </row>
    <row r="117" ht="16.5" customHeight="1">
      <c r="A117" s="174" t="s">
        <v>483</v>
      </c>
    </row>
    <row r="118" spans="1:2" ht="16.5" customHeight="1">
      <c r="A118" s="176" t="s">
        <v>497</v>
      </c>
      <c r="B118" s="174" t="s">
        <v>538</v>
      </c>
    </row>
    <row r="119" ht="16.5" customHeight="1">
      <c r="A119" s="174" t="s">
        <v>483</v>
      </c>
    </row>
    <row r="120" ht="16.5" customHeight="1">
      <c r="A120" s="176" t="s">
        <v>499</v>
      </c>
    </row>
    <row r="121" spans="1:5" ht="69.75" customHeight="1">
      <c r="A121" s="267" t="s">
        <v>539</v>
      </c>
      <c r="B121" s="267"/>
      <c r="C121" s="267"/>
      <c r="D121" s="267"/>
      <c r="E121" s="267"/>
    </row>
    <row r="122" ht="16.5" customHeight="1">
      <c r="A122" s="174" t="s">
        <v>483</v>
      </c>
    </row>
    <row r="123" ht="16.5" customHeight="1">
      <c r="A123" s="176" t="s">
        <v>501</v>
      </c>
    </row>
    <row r="124" spans="1:5" ht="69.75" customHeight="1">
      <c r="A124" s="267" t="s">
        <v>540</v>
      </c>
      <c r="B124" s="267"/>
      <c r="C124" s="267"/>
      <c r="D124" s="267"/>
      <c r="E124" s="267"/>
    </row>
    <row r="125" ht="16.5" customHeight="1">
      <c r="A125" s="174" t="s">
        <v>483</v>
      </c>
    </row>
    <row r="126" spans="1:5" ht="16.5" customHeight="1">
      <c r="A126" s="269" t="s">
        <v>503</v>
      </c>
      <c r="B126" s="269"/>
      <c r="C126" s="269"/>
      <c r="D126" s="269"/>
      <c r="E126" s="269"/>
    </row>
    <row r="127" spans="1:5" ht="16.5" customHeight="1">
      <c r="A127" s="269" t="s">
        <v>504</v>
      </c>
      <c r="B127" s="269"/>
      <c r="C127" s="176" t="s">
        <v>505</v>
      </c>
      <c r="D127" s="176" t="s">
        <v>506</v>
      </c>
      <c r="E127" s="176" t="s">
        <v>507</v>
      </c>
    </row>
    <row r="128" spans="1:5" ht="16.5" customHeight="1">
      <c r="A128" s="267" t="s">
        <v>526</v>
      </c>
      <c r="B128" s="267"/>
      <c r="C128" s="174" t="s">
        <v>509</v>
      </c>
      <c r="D128" s="174" t="s">
        <v>510</v>
      </c>
      <c r="E128" s="174" t="s">
        <v>511</v>
      </c>
    </row>
    <row r="129" spans="1:5" ht="16.5" customHeight="1">
      <c r="A129" s="267" t="s">
        <v>527</v>
      </c>
      <c r="B129" s="267"/>
      <c r="C129" s="174" t="s">
        <v>509</v>
      </c>
      <c r="D129" s="174" t="s">
        <v>510</v>
      </c>
      <c r="E129" s="174" t="s">
        <v>511</v>
      </c>
    </row>
    <row r="130" ht="16.5" customHeight="1">
      <c r="A130" s="174" t="s">
        <v>483</v>
      </c>
    </row>
    <row r="131" spans="1:4" ht="16.5" customHeight="1">
      <c r="A131" s="268" t="s">
        <v>516</v>
      </c>
      <c r="B131" s="268"/>
      <c r="C131" s="268"/>
      <c r="D131" s="174" t="s">
        <v>541</v>
      </c>
    </row>
    <row r="132" ht="16.5" customHeight="1">
      <c r="A132" s="174" t="s">
        <v>483</v>
      </c>
    </row>
    <row r="133" ht="16.5" customHeight="1">
      <c r="A133" s="176" t="s">
        <v>518</v>
      </c>
    </row>
    <row r="134" spans="1:5" ht="16.5" customHeight="1">
      <c r="A134" s="267" t="s">
        <v>542</v>
      </c>
      <c r="B134" s="267"/>
      <c r="C134" s="267"/>
      <c r="D134" s="267"/>
      <c r="E134" s="267"/>
    </row>
    <row r="135" ht="16.5" customHeight="1">
      <c r="A135" s="174" t="s">
        <v>483</v>
      </c>
    </row>
    <row r="136" spans="1:5" ht="16.5" customHeight="1">
      <c r="A136" s="270" t="s">
        <v>481</v>
      </c>
      <c r="B136" s="270"/>
      <c r="C136" s="270"/>
      <c r="D136" s="270"/>
      <c r="E136" s="270"/>
    </row>
    <row r="137" spans="1:5" ht="16.5" customHeight="1">
      <c r="A137" s="270" t="s">
        <v>482</v>
      </c>
      <c r="B137" s="270"/>
      <c r="C137" s="270"/>
      <c r="D137" s="270"/>
      <c r="E137" s="270"/>
    </row>
    <row r="138" ht="16.5" customHeight="1">
      <c r="A138" s="174" t="s">
        <v>483</v>
      </c>
    </row>
    <row r="139" spans="1:4" ht="16.5" customHeight="1">
      <c r="A139" s="175" t="s">
        <v>484</v>
      </c>
      <c r="B139" s="175" t="s">
        <v>485</v>
      </c>
      <c r="C139" s="175" t="s">
        <v>486</v>
      </c>
      <c r="D139" s="175" t="s">
        <v>487</v>
      </c>
    </row>
    <row r="140" ht="16.5" customHeight="1">
      <c r="A140" s="174" t="s">
        <v>483</v>
      </c>
    </row>
    <row r="141" spans="1:5" ht="16.5" customHeight="1">
      <c r="A141" s="269" t="s">
        <v>488</v>
      </c>
      <c r="B141" s="269"/>
      <c r="C141" s="269"/>
      <c r="D141" s="269"/>
      <c r="E141" s="269"/>
    </row>
    <row r="142" ht="16.5" customHeight="1">
      <c r="A142" s="174" t="s">
        <v>483</v>
      </c>
    </row>
    <row r="143" spans="1:2" ht="16.5" customHeight="1">
      <c r="A143" s="176" t="s">
        <v>489</v>
      </c>
      <c r="B143" s="174" t="s">
        <v>490</v>
      </c>
    </row>
    <row r="144" ht="16.5" customHeight="1">
      <c r="A144" s="174" t="s">
        <v>483</v>
      </c>
    </row>
    <row r="145" spans="1:5" ht="16.5" customHeight="1">
      <c r="A145" s="176" t="s">
        <v>491</v>
      </c>
      <c r="B145" s="267" t="s">
        <v>543</v>
      </c>
      <c r="C145" s="267"/>
      <c r="D145" s="267"/>
      <c r="E145" s="267"/>
    </row>
    <row r="146" ht="16.5" customHeight="1">
      <c r="A146" s="174" t="s">
        <v>483</v>
      </c>
    </row>
    <row r="147" spans="1:2" ht="16.5" customHeight="1">
      <c r="A147" s="176" t="s">
        <v>493</v>
      </c>
      <c r="B147" s="174" t="s">
        <v>544</v>
      </c>
    </row>
    <row r="148" ht="16.5" customHeight="1">
      <c r="A148" s="174" t="s">
        <v>483</v>
      </c>
    </row>
    <row r="149" ht="16.5" customHeight="1">
      <c r="A149" s="176" t="s">
        <v>495</v>
      </c>
    </row>
    <row r="150" spans="1:5" ht="16.5" customHeight="1">
      <c r="A150" s="267" t="s">
        <v>545</v>
      </c>
      <c r="B150" s="267"/>
      <c r="C150" s="267"/>
      <c r="D150" s="267"/>
      <c r="E150" s="267"/>
    </row>
    <row r="151" ht="16.5" customHeight="1">
      <c r="A151" s="174" t="s">
        <v>483</v>
      </c>
    </row>
    <row r="152" spans="1:2" ht="16.5" customHeight="1">
      <c r="A152" s="176" t="s">
        <v>497</v>
      </c>
      <c r="B152" s="174" t="s">
        <v>546</v>
      </c>
    </row>
    <row r="153" ht="16.5" customHeight="1">
      <c r="A153" s="174" t="s">
        <v>483</v>
      </c>
    </row>
    <row r="154" ht="16.5" customHeight="1">
      <c r="A154" s="176" t="s">
        <v>499</v>
      </c>
    </row>
    <row r="155" spans="1:5" ht="69.75" customHeight="1">
      <c r="A155" s="267" t="s">
        <v>547</v>
      </c>
      <c r="B155" s="267"/>
      <c r="C155" s="267"/>
      <c r="D155" s="267"/>
      <c r="E155" s="267"/>
    </row>
    <row r="156" ht="16.5" customHeight="1">
      <c r="A156" s="174" t="s">
        <v>483</v>
      </c>
    </row>
    <row r="157" ht="16.5" customHeight="1">
      <c r="A157" s="176" t="s">
        <v>501</v>
      </c>
    </row>
    <row r="158" spans="1:5" ht="69.75" customHeight="1">
      <c r="A158" s="267" t="s">
        <v>548</v>
      </c>
      <c r="B158" s="267"/>
      <c r="C158" s="267"/>
      <c r="D158" s="267"/>
      <c r="E158" s="267"/>
    </row>
    <row r="159" ht="16.5" customHeight="1">
      <c r="A159" s="174" t="s">
        <v>483</v>
      </c>
    </row>
    <row r="160" spans="1:5" ht="16.5" customHeight="1">
      <c r="A160" s="269" t="s">
        <v>503</v>
      </c>
      <c r="B160" s="269"/>
      <c r="C160" s="269"/>
      <c r="D160" s="269"/>
      <c r="E160" s="269"/>
    </row>
    <row r="161" spans="1:5" ht="16.5" customHeight="1">
      <c r="A161" s="269" t="s">
        <v>504</v>
      </c>
      <c r="B161" s="269"/>
      <c r="C161" s="176" t="s">
        <v>505</v>
      </c>
      <c r="D161" s="176" t="s">
        <v>506</v>
      </c>
      <c r="E161" s="176" t="s">
        <v>507</v>
      </c>
    </row>
    <row r="162" spans="1:5" ht="16.5" customHeight="1">
      <c r="A162" s="267" t="s">
        <v>526</v>
      </c>
      <c r="B162" s="267"/>
      <c r="C162" s="174" t="s">
        <v>509</v>
      </c>
      <c r="D162" s="174" t="s">
        <v>510</v>
      </c>
      <c r="E162" s="174" t="s">
        <v>511</v>
      </c>
    </row>
    <row r="163" spans="1:5" ht="16.5" customHeight="1">
      <c r="A163" s="267" t="s">
        <v>527</v>
      </c>
      <c r="B163" s="267"/>
      <c r="C163" s="174" t="s">
        <v>509</v>
      </c>
      <c r="D163" s="174" t="s">
        <v>510</v>
      </c>
      <c r="E163" s="174" t="s">
        <v>511</v>
      </c>
    </row>
    <row r="164" ht="16.5" customHeight="1">
      <c r="A164" s="174" t="s">
        <v>483</v>
      </c>
    </row>
    <row r="165" spans="1:4" ht="16.5" customHeight="1">
      <c r="A165" s="268" t="s">
        <v>516</v>
      </c>
      <c r="B165" s="268"/>
      <c r="C165" s="268"/>
      <c r="D165" s="174" t="s">
        <v>549</v>
      </c>
    </row>
    <row r="166" ht="16.5" customHeight="1">
      <c r="A166" s="174" t="s">
        <v>483</v>
      </c>
    </row>
    <row r="167" ht="16.5" customHeight="1">
      <c r="A167" s="176" t="s">
        <v>518</v>
      </c>
    </row>
    <row r="168" spans="1:5" ht="16.5" customHeight="1">
      <c r="A168" s="267" t="s">
        <v>550</v>
      </c>
      <c r="B168" s="267"/>
      <c r="C168" s="267"/>
      <c r="D168" s="267"/>
      <c r="E168" s="267"/>
    </row>
    <row r="169" ht="16.5" customHeight="1">
      <c r="A169" s="174" t="s">
        <v>483</v>
      </c>
    </row>
    <row r="170" spans="1:5" ht="16.5" customHeight="1">
      <c r="A170" s="270" t="s">
        <v>481</v>
      </c>
      <c r="B170" s="270"/>
      <c r="C170" s="270"/>
      <c r="D170" s="270"/>
      <c r="E170" s="270"/>
    </row>
    <row r="171" spans="1:5" ht="16.5" customHeight="1">
      <c r="A171" s="270" t="s">
        <v>482</v>
      </c>
      <c r="B171" s="270"/>
      <c r="C171" s="270"/>
      <c r="D171" s="270"/>
      <c r="E171" s="270"/>
    </row>
    <row r="172" ht="16.5" customHeight="1">
      <c r="A172" s="174" t="s">
        <v>483</v>
      </c>
    </row>
    <row r="173" spans="1:4" ht="16.5" customHeight="1">
      <c r="A173" s="175" t="s">
        <v>484</v>
      </c>
      <c r="B173" s="175" t="s">
        <v>485</v>
      </c>
      <c r="C173" s="175" t="s">
        <v>486</v>
      </c>
      <c r="D173" s="175" t="s">
        <v>487</v>
      </c>
    </row>
    <row r="174" ht="16.5" customHeight="1">
      <c r="A174" s="174" t="s">
        <v>483</v>
      </c>
    </row>
    <row r="175" spans="1:5" ht="16.5" customHeight="1">
      <c r="A175" s="269" t="s">
        <v>488</v>
      </c>
      <c r="B175" s="269"/>
      <c r="C175" s="269"/>
      <c r="D175" s="269"/>
      <c r="E175" s="269"/>
    </row>
    <row r="176" ht="16.5" customHeight="1">
      <c r="A176" s="174" t="s">
        <v>483</v>
      </c>
    </row>
    <row r="177" spans="1:2" ht="16.5" customHeight="1">
      <c r="A177" s="176" t="s">
        <v>489</v>
      </c>
      <c r="B177" s="174" t="s">
        <v>490</v>
      </c>
    </row>
    <row r="178" ht="16.5" customHeight="1">
      <c r="A178" s="174" t="s">
        <v>483</v>
      </c>
    </row>
    <row r="179" spans="1:5" ht="16.5" customHeight="1">
      <c r="A179" s="176" t="s">
        <v>491</v>
      </c>
      <c r="B179" s="267" t="s">
        <v>551</v>
      </c>
      <c r="C179" s="267"/>
      <c r="D179" s="267"/>
      <c r="E179" s="267"/>
    </row>
    <row r="180" ht="16.5" customHeight="1">
      <c r="A180" s="174" t="s">
        <v>483</v>
      </c>
    </row>
    <row r="181" spans="1:2" ht="16.5" customHeight="1">
      <c r="A181" s="176" t="s">
        <v>493</v>
      </c>
      <c r="B181" s="174" t="s">
        <v>552</v>
      </c>
    </row>
    <row r="182" ht="16.5" customHeight="1">
      <c r="A182" s="174" t="s">
        <v>483</v>
      </c>
    </row>
    <row r="183" ht="16.5" customHeight="1">
      <c r="A183" s="176" t="s">
        <v>495</v>
      </c>
    </row>
    <row r="184" spans="1:5" ht="16.5" customHeight="1">
      <c r="A184" s="267" t="s">
        <v>553</v>
      </c>
      <c r="B184" s="267"/>
      <c r="C184" s="267"/>
      <c r="D184" s="267"/>
      <c r="E184" s="267"/>
    </row>
    <row r="185" ht="16.5" customHeight="1">
      <c r="A185" s="174" t="s">
        <v>483</v>
      </c>
    </row>
    <row r="186" spans="1:2" ht="16.5" customHeight="1">
      <c r="A186" s="176" t="s">
        <v>497</v>
      </c>
      <c r="B186" s="174" t="s">
        <v>554</v>
      </c>
    </row>
    <row r="187" ht="16.5" customHeight="1">
      <c r="A187" s="174" t="s">
        <v>483</v>
      </c>
    </row>
    <row r="188" ht="16.5" customHeight="1">
      <c r="A188" s="176" t="s">
        <v>499</v>
      </c>
    </row>
    <row r="189" spans="1:5" ht="69.75" customHeight="1">
      <c r="A189" s="267" t="s">
        <v>555</v>
      </c>
      <c r="B189" s="267"/>
      <c r="C189" s="267"/>
      <c r="D189" s="267"/>
      <c r="E189" s="267"/>
    </row>
    <row r="190" ht="16.5" customHeight="1">
      <c r="A190" s="174" t="s">
        <v>483</v>
      </c>
    </row>
    <row r="191" ht="16.5" customHeight="1">
      <c r="A191" s="176" t="s">
        <v>501</v>
      </c>
    </row>
    <row r="192" spans="1:5" ht="69.75" customHeight="1">
      <c r="A192" s="267" t="s">
        <v>556</v>
      </c>
      <c r="B192" s="267"/>
      <c r="C192" s="267"/>
      <c r="D192" s="267"/>
      <c r="E192" s="267"/>
    </row>
    <row r="193" ht="16.5" customHeight="1">
      <c r="A193" s="174" t="s">
        <v>483</v>
      </c>
    </row>
    <row r="194" spans="1:5" ht="16.5" customHeight="1">
      <c r="A194" s="269" t="s">
        <v>503</v>
      </c>
      <c r="B194" s="269"/>
      <c r="C194" s="269"/>
      <c r="D194" s="269"/>
      <c r="E194" s="269"/>
    </row>
    <row r="195" spans="1:5" ht="16.5" customHeight="1">
      <c r="A195" s="269" t="s">
        <v>504</v>
      </c>
      <c r="B195" s="269"/>
      <c r="C195" s="176" t="s">
        <v>505</v>
      </c>
      <c r="D195" s="176" t="s">
        <v>506</v>
      </c>
      <c r="E195" s="176" t="s">
        <v>507</v>
      </c>
    </row>
    <row r="196" spans="1:5" ht="16.5" customHeight="1">
      <c r="A196" s="267" t="s">
        <v>526</v>
      </c>
      <c r="B196" s="267"/>
      <c r="C196" s="174" t="s">
        <v>509</v>
      </c>
      <c r="D196" s="174" t="s">
        <v>510</v>
      </c>
      <c r="E196" s="174" t="s">
        <v>511</v>
      </c>
    </row>
    <row r="197" spans="1:5" ht="16.5" customHeight="1">
      <c r="A197" s="267" t="s">
        <v>527</v>
      </c>
      <c r="B197" s="267"/>
      <c r="C197" s="174" t="s">
        <v>509</v>
      </c>
      <c r="D197" s="174" t="s">
        <v>510</v>
      </c>
      <c r="E197" s="174" t="s">
        <v>511</v>
      </c>
    </row>
    <row r="198" spans="1:5" ht="16.5" customHeight="1">
      <c r="A198" s="267" t="s">
        <v>557</v>
      </c>
      <c r="B198" s="267"/>
      <c r="C198" s="174" t="s">
        <v>509</v>
      </c>
      <c r="D198" s="174" t="s">
        <v>510</v>
      </c>
      <c r="E198" s="174" t="s">
        <v>511</v>
      </c>
    </row>
    <row r="199" spans="1:5" ht="16.5" customHeight="1">
      <c r="A199" s="267" t="s">
        <v>558</v>
      </c>
      <c r="B199" s="267"/>
      <c r="C199" s="174" t="s">
        <v>559</v>
      </c>
      <c r="D199" s="174" t="s">
        <v>560</v>
      </c>
      <c r="E199" s="174" t="s">
        <v>561</v>
      </c>
    </row>
    <row r="200" ht="16.5" customHeight="1">
      <c r="A200" s="174" t="s">
        <v>483</v>
      </c>
    </row>
    <row r="201" spans="1:4" ht="16.5" customHeight="1">
      <c r="A201" s="268" t="s">
        <v>516</v>
      </c>
      <c r="B201" s="268"/>
      <c r="C201" s="268"/>
      <c r="D201" s="174" t="s">
        <v>562</v>
      </c>
    </row>
    <row r="202" ht="16.5" customHeight="1">
      <c r="A202" s="174" t="s">
        <v>483</v>
      </c>
    </row>
    <row r="203" ht="16.5" customHeight="1">
      <c r="A203" s="176" t="s">
        <v>518</v>
      </c>
    </row>
    <row r="204" spans="1:5" ht="16.5" customHeight="1">
      <c r="A204" s="267" t="s">
        <v>563</v>
      </c>
      <c r="B204" s="267"/>
      <c r="C204" s="267"/>
      <c r="D204" s="267"/>
      <c r="E204" s="267"/>
    </row>
    <row r="205" ht="16.5" customHeight="1">
      <c r="A205" s="174" t="s">
        <v>483</v>
      </c>
    </row>
    <row r="206" spans="1:5" ht="16.5" customHeight="1">
      <c r="A206" s="270" t="s">
        <v>481</v>
      </c>
      <c r="B206" s="270"/>
      <c r="C206" s="270"/>
      <c r="D206" s="270"/>
      <c r="E206" s="270"/>
    </row>
    <row r="207" spans="1:5" ht="16.5" customHeight="1">
      <c r="A207" s="270" t="s">
        <v>482</v>
      </c>
      <c r="B207" s="270"/>
      <c r="C207" s="270"/>
      <c r="D207" s="270"/>
      <c r="E207" s="270"/>
    </row>
    <row r="208" ht="16.5" customHeight="1">
      <c r="A208" s="174" t="s">
        <v>483</v>
      </c>
    </row>
    <row r="209" spans="1:4" ht="16.5" customHeight="1">
      <c r="A209" s="175" t="s">
        <v>484</v>
      </c>
      <c r="B209" s="175" t="s">
        <v>485</v>
      </c>
      <c r="C209" s="175" t="s">
        <v>486</v>
      </c>
      <c r="D209" s="175" t="s">
        <v>487</v>
      </c>
    </row>
    <row r="210" ht="16.5" customHeight="1">
      <c r="A210" s="174" t="s">
        <v>483</v>
      </c>
    </row>
    <row r="211" spans="1:5" ht="16.5" customHeight="1">
      <c r="A211" s="269" t="s">
        <v>488</v>
      </c>
      <c r="B211" s="269"/>
      <c r="C211" s="269"/>
      <c r="D211" s="269"/>
      <c r="E211" s="269"/>
    </row>
    <row r="212" ht="16.5" customHeight="1">
      <c r="A212" s="174" t="s">
        <v>483</v>
      </c>
    </row>
    <row r="213" spans="1:2" ht="16.5" customHeight="1">
      <c r="A213" s="176" t="s">
        <v>489</v>
      </c>
      <c r="B213" s="174" t="s">
        <v>490</v>
      </c>
    </row>
    <row r="214" ht="16.5" customHeight="1">
      <c r="A214" s="174" t="s">
        <v>483</v>
      </c>
    </row>
    <row r="215" spans="1:5" ht="16.5" customHeight="1">
      <c r="A215" s="176" t="s">
        <v>491</v>
      </c>
      <c r="B215" s="267" t="s">
        <v>551</v>
      </c>
      <c r="C215" s="267"/>
      <c r="D215" s="267"/>
      <c r="E215" s="267"/>
    </row>
    <row r="216" ht="16.5" customHeight="1">
      <c r="A216" s="174" t="s">
        <v>483</v>
      </c>
    </row>
    <row r="217" spans="1:2" ht="16.5" customHeight="1">
      <c r="A217" s="176" t="s">
        <v>493</v>
      </c>
      <c r="B217" s="174" t="s">
        <v>564</v>
      </c>
    </row>
    <row r="218" ht="16.5" customHeight="1">
      <c r="A218" s="174" t="s">
        <v>483</v>
      </c>
    </row>
    <row r="219" ht="16.5" customHeight="1">
      <c r="A219" s="176" t="s">
        <v>495</v>
      </c>
    </row>
    <row r="220" spans="1:5" ht="16.5" customHeight="1">
      <c r="A220" s="267" t="s">
        <v>565</v>
      </c>
      <c r="B220" s="267"/>
      <c r="C220" s="267"/>
      <c r="D220" s="267"/>
      <c r="E220" s="267"/>
    </row>
    <row r="221" ht="16.5" customHeight="1">
      <c r="A221" s="174" t="s">
        <v>483</v>
      </c>
    </row>
    <row r="222" spans="1:2" ht="16.5" customHeight="1">
      <c r="A222" s="176" t="s">
        <v>497</v>
      </c>
      <c r="B222" s="174" t="s">
        <v>566</v>
      </c>
    </row>
    <row r="223" ht="16.5" customHeight="1">
      <c r="A223" s="174" t="s">
        <v>483</v>
      </c>
    </row>
    <row r="224" ht="16.5" customHeight="1">
      <c r="A224" s="176" t="s">
        <v>499</v>
      </c>
    </row>
    <row r="225" spans="1:5" ht="69.75" customHeight="1">
      <c r="A225" s="267" t="s">
        <v>567</v>
      </c>
      <c r="B225" s="267"/>
      <c r="C225" s="267"/>
      <c r="D225" s="267"/>
      <c r="E225" s="267"/>
    </row>
    <row r="226" ht="16.5" customHeight="1">
      <c r="A226" s="174" t="s">
        <v>483</v>
      </c>
    </row>
    <row r="227" ht="16.5" customHeight="1">
      <c r="A227" s="176" t="s">
        <v>501</v>
      </c>
    </row>
    <row r="228" spans="1:5" ht="69.75" customHeight="1">
      <c r="A228" s="267" t="s">
        <v>568</v>
      </c>
      <c r="B228" s="267"/>
      <c r="C228" s="267"/>
      <c r="D228" s="267"/>
      <c r="E228" s="267"/>
    </row>
    <row r="229" ht="16.5" customHeight="1">
      <c r="A229" s="174" t="s">
        <v>483</v>
      </c>
    </row>
    <row r="230" spans="1:5" ht="16.5" customHeight="1">
      <c r="A230" s="269" t="s">
        <v>503</v>
      </c>
      <c r="B230" s="269"/>
      <c r="C230" s="269"/>
      <c r="D230" s="269"/>
      <c r="E230" s="269"/>
    </row>
    <row r="231" spans="1:5" ht="16.5" customHeight="1">
      <c r="A231" s="269" t="s">
        <v>504</v>
      </c>
      <c r="B231" s="269"/>
      <c r="C231" s="176" t="s">
        <v>505</v>
      </c>
      <c r="D231" s="176" t="s">
        <v>506</v>
      </c>
      <c r="E231" s="176" t="s">
        <v>507</v>
      </c>
    </row>
    <row r="232" spans="1:5" ht="16.5" customHeight="1">
      <c r="A232" s="267" t="s">
        <v>526</v>
      </c>
      <c r="B232" s="267"/>
      <c r="C232" s="174" t="s">
        <v>509</v>
      </c>
      <c r="D232" s="174" t="s">
        <v>510</v>
      </c>
      <c r="E232" s="174" t="s">
        <v>511</v>
      </c>
    </row>
    <row r="233" spans="1:5" ht="16.5" customHeight="1">
      <c r="A233" s="267" t="s">
        <v>527</v>
      </c>
      <c r="B233" s="267"/>
      <c r="C233" s="174" t="s">
        <v>509</v>
      </c>
      <c r="D233" s="174" t="s">
        <v>510</v>
      </c>
      <c r="E233" s="174" t="s">
        <v>511</v>
      </c>
    </row>
    <row r="234" ht="16.5" customHeight="1">
      <c r="A234" s="174" t="s">
        <v>483</v>
      </c>
    </row>
    <row r="235" spans="1:4" ht="16.5" customHeight="1">
      <c r="A235" s="268" t="s">
        <v>516</v>
      </c>
      <c r="B235" s="268"/>
      <c r="C235" s="268"/>
      <c r="D235" s="174" t="s">
        <v>569</v>
      </c>
    </row>
    <row r="236" ht="16.5" customHeight="1">
      <c r="A236" s="174" t="s">
        <v>483</v>
      </c>
    </row>
    <row r="237" ht="16.5" customHeight="1">
      <c r="A237" s="176" t="s">
        <v>518</v>
      </c>
    </row>
    <row r="238" spans="1:5" ht="16.5" customHeight="1">
      <c r="A238" s="267" t="s">
        <v>570</v>
      </c>
      <c r="B238" s="267"/>
      <c r="C238" s="267"/>
      <c r="D238" s="267"/>
      <c r="E238" s="267"/>
    </row>
    <row r="239" ht="16.5" customHeight="1">
      <c r="A239" s="174" t="s">
        <v>483</v>
      </c>
    </row>
    <row r="240" spans="1:5" ht="16.5" customHeight="1">
      <c r="A240" s="270" t="s">
        <v>481</v>
      </c>
      <c r="B240" s="270"/>
      <c r="C240" s="270"/>
      <c r="D240" s="270"/>
      <c r="E240" s="270"/>
    </row>
    <row r="241" spans="1:5" ht="16.5" customHeight="1">
      <c r="A241" s="270" t="s">
        <v>482</v>
      </c>
      <c r="B241" s="270"/>
      <c r="C241" s="270"/>
      <c r="D241" s="270"/>
      <c r="E241" s="270"/>
    </row>
    <row r="242" ht="16.5" customHeight="1">
      <c r="A242" s="174" t="s">
        <v>483</v>
      </c>
    </row>
    <row r="243" spans="1:4" ht="16.5" customHeight="1">
      <c r="A243" s="175" t="s">
        <v>484</v>
      </c>
      <c r="B243" s="175" t="s">
        <v>485</v>
      </c>
      <c r="C243" s="175" t="s">
        <v>486</v>
      </c>
      <c r="D243" s="175" t="s">
        <v>487</v>
      </c>
    </row>
    <row r="244" ht="16.5" customHeight="1">
      <c r="A244" s="174" t="s">
        <v>483</v>
      </c>
    </row>
    <row r="245" spans="1:5" ht="16.5" customHeight="1">
      <c r="A245" s="269" t="s">
        <v>488</v>
      </c>
      <c r="B245" s="269"/>
      <c r="C245" s="269"/>
      <c r="D245" s="269"/>
      <c r="E245" s="269"/>
    </row>
    <row r="246" ht="16.5" customHeight="1">
      <c r="A246" s="174" t="s">
        <v>483</v>
      </c>
    </row>
    <row r="247" spans="1:2" ht="16.5" customHeight="1">
      <c r="A247" s="176" t="s">
        <v>489</v>
      </c>
      <c r="B247" s="174" t="s">
        <v>490</v>
      </c>
    </row>
    <row r="248" ht="16.5" customHeight="1">
      <c r="A248" s="174" t="s">
        <v>483</v>
      </c>
    </row>
    <row r="249" spans="1:5" ht="16.5" customHeight="1">
      <c r="A249" s="176" t="s">
        <v>491</v>
      </c>
      <c r="B249" s="267" t="s">
        <v>571</v>
      </c>
      <c r="C249" s="267"/>
      <c r="D249" s="267"/>
      <c r="E249" s="267"/>
    </row>
    <row r="250" ht="16.5" customHeight="1">
      <c r="A250" s="174" t="s">
        <v>483</v>
      </c>
    </row>
    <row r="251" spans="1:2" ht="16.5" customHeight="1">
      <c r="A251" s="176" t="s">
        <v>493</v>
      </c>
      <c r="B251" s="174" t="s">
        <v>572</v>
      </c>
    </row>
    <row r="252" ht="16.5" customHeight="1">
      <c r="A252" s="174" t="s">
        <v>483</v>
      </c>
    </row>
    <row r="253" ht="16.5" customHeight="1">
      <c r="A253" s="176" t="s">
        <v>495</v>
      </c>
    </row>
    <row r="254" spans="1:5" ht="16.5" customHeight="1">
      <c r="A254" s="267" t="s">
        <v>573</v>
      </c>
      <c r="B254" s="267"/>
      <c r="C254" s="267"/>
      <c r="D254" s="267"/>
      <c r="E254" s="267"/>
    </row>
    <row r="255" ht="16.5" customHeight="1">
      <c r="A255" s="174" t="s">
        <v>483</v>
      </c>
    </row>
    <row r="256" spans="1:2" ht="16.5" customHeight="1">
      <c r="A256" s="176" t="s">
        <v>497</v>
      </c>
      <c r="B256" s="174" t="s">
        <v>574</v>
      </c>
    </row>
    <row r="257" ht="16.5" customHeight="1">
      <c r="A257" s="174" t="s">
        <v>483</v>
      </c>
    </row>
    <row r="258" ht="16.5" customHeight="1">
      <c r="A258" s="176" t="s">
        <v>499</v>
      </c>
    </row>
    <row r="259" spans="1:5" ht="69.75" customHeight="1">
      <c r="A259" s="267" t="s">
        <v>575</v>
      </c>
      <c r="B259" s="267"/>
      <c r="C259" s="267"/>
      <c r="D259" s="267"/>
      <c r="E259" s="267"/>
    </row>
    <row r="260" ht="16.5" customHeight="1">
      <c r="A260" s="174" t="s">
        <v>483</v>
      </c>
    </row>
    <row r="261" ht="16.5" customHeight="1">
      <c r="A261" s="176" t="s">
        <v>501</v>
      </c>
    </row>
    <row r="262" spans="1:5" ht="69.75" customHeight="1">
      <c r="A262" s="267" t="s">
        <v>576</v>
      </c>
      <c r="B262" s="267"/>
      <c r="C262" s="267"/>
      <c r="D262" s="267"/>
      <c r="E262" s="267"/>
    </row>
    <row r="263" ht="16.5" customHeight="1">
      <c r="A263" s="174" t="s">
        <v>483</v>
      </c>
    </row>
    <row r="264" spans="1:5" ht="16.5" customHeight="1">
      <c r="A264" s="269" t="s">
        <v>503</v>
      </c>
      <c r="B264" s="269"/>
      <c r="C264" s="269"/>
      <c r="D264" s="269"/>
      <c r="E264" s="269"/>
    </row>
    <row r="265" spans="1:5" ht="16.5" customHeight="1">
      <c r="A265" s="269" t="s">
        <v>504</v>
      </c>
      <c r="B265" s="269"/>
      <c r="C265" s="176" t="s">
        <v>505</v>
      </c>
      <c r="D265" s="176" t="s">
        <v>506</v>
      </c>
      <c r="E265" s="176" t="s">
        <v>507</v>
      </c>
    </row>
    <row r="266" spans="1:5" ht="16.5" customHeight="1">
      <c r="A266" s="267" t="s">
        <v>526</v>
      </c>
      <c r="B266" s="267"/>
      <c r="C266" s="174" t="s">
        <v>509</v>
      </c>
      <c r="D266" s="174" t="s">
        <v>510</v>
      </c>
      <c r="E266" s="174" t="s">
        <v>511</v>
      </c>
    </row>
    <row r="267" spans="1:5" ht="16.5" customHeight="1">
      <c r="A267" s="267" t="s">
        <v>527</v>
      </c>
      <c r="B267" s="267"/>
      <c r="C267" s="174" t="s">
        <v>509</v>
      </c>
      <c r="D267" s="174" t="s">
        <v>510</v>
      </c>
      <c r="E267" s="174" t="s">
        <v>511</v>
      </c>
    </row>
    <row r="268" spans="1:5" ht="16.5" customHeight="1">
      <c r="A268" s="267" t="s">
        <v>577</v>
      </c>
      <c r="B268" s="267"/>
      <c r="C268" s="174" t="s">
        <v>578</v>
      </c>
      <c r="D268" s="174" t="s">
        <v>560</v>
      </c>
      <c r="E268" s="174" t="s">
        <v>561</v>
      </c>
    </row>
    <row r="269" spans="1:5" ht="16.5" customHeight="1">
      <c r="A269" s="267" t="s">
        <v>579</v>
      </c>
      <c r="B269" s="267"/>
      <c r="C269" s="174" t="s">
        <v>578</v>
      </c>
      <c r="D269" s="174" t="s">
        <v>560</v>
      </c>
      <c r="E269" s="174" t="s">
        <v>561</v>
      </c>
    </row>
    <row r="270" ht="16.5" customHeight="1">
      <c r="A270" s="174" t="s">
        <v>483</v>
      </c>
    </row>
    <row r="271" spans="1:4" ht="16.5" customHeight="1">
      <c r="A271" s="268" t="s">
        <v>516</v>
      </c>
      <c r="B271" s="268"/>
      <c r="C271" s="268"/>
      <c r="D271" s="174" t="s">
        <v>580</v>
      </c>
    </row>
    <row r="272" ht="16.5" customHeight="1">
      <c r="A272" s="174" t="s">
        <v>483</v>
      </c>
    </row>
    <row r="273" ht="16.5" customHeight="1">
      <c r="A273" s="176" t="s">
        <v>518</v>
      </c>
    </row>
    <row r="274" spans="1:5" ht="16.5" customHeight="1">
      <c r="A274" s="267" t="s">
        <v>581</v>
      </c>
      <c r="B274" s="267"/>
      <c r="C274" s="267"/>
      <c r="D274" s="267"/>
      <c r="E274" s="267"/>
    </row>
    <row r="275" ht="16.5" customHeight="1">
      <c r="A275" s="174" t="s">
        <v>483</v>
      </c>
    </row>
    <row r="276" spans="1:5" ht="16.5" customHeight="1">
      <c r="A276" s="270" t="s">
        <v>481</v>
      </c>
      <c r="B276" s="270"/>
      <c r="C276" s="270"/>
      <c r="D276" s="270"/>
      <c r="E276" s="270"/>
    </row>
    <row r="277" spans="1:5" ht="16.5" customHeight="1">
      <c r="A277" s="270" t="s">
        <v>482</v>
      </c>
      <c r="B277" s="270"/>
      <c r="C277" s="270"/>
      <c r="D277" s="270"/>
      <c r="E277" s="270"/>
    </row>
    <row r="278" ht="16.5" customHeight="1">
      <c r="A278" s="174" t="s">
        <v>483</v>
      </c>
    </row>
    <row r="279" spans="1:4" ht="16.5" customHeight="1">
      <c r="A279" s="175" t="s">
        <v>484</v>
      </c>
      <c r="B279" s="175" t="s">
        <v>485</v>
      </c>
      <c r="C279" s="175" t="s">
        <v>486</v>
      </c>
      <c r="D279" s="175" t="s">
        <v>487</v>
      </c>
    </row>
    <row r="280" ht="16.5" customHeight="1">
      <c r="A280" s="174" t="s">
        <v>483</v>
      </c>
    </row>
    <row r="281" spans="1:5" ht="16.5" customHeight="1">
      <c r="A281" s="269" t="s">
        <v>488</v>
      </c>
      <c r="B281" s="269"/>
      <c r="C281" s="269"/>
      <c r="D281" s="269"/>
      <c r="E281" s="269"/>
    </row>
    <row r="282" ht="16.5" customHeight="1">
      <c r="A282" s="174" t="s">
        <v>483</v>
      </c>
    </row>
    <row r="283" spans="1:2" ht="16.5" customHeight="1">
      <c r="A283" s="176" t="s">
        <v>489</v>
      </c>
      <c r="B283" s="174" t="s">
        <v>490</v>
      </c>
    </row>
    <row r="284" ht="16.5" customHeight="1">
      <c r="A284" s="174" t="s">
        <v>483</v>
      </c>
    </row>
    <row r="285" spans="1:5" ht="16.5" customHeight="1">
      <c r="A285" s="176" t="s">
        <v>491</v>
      </c>
      <c r="B285" s="267" t="s">
        <v>582</v>
      </c>
      <c r="C285" s="267"/>
      <c r="D285" s="267"/>
      <c r="E285" s="267"/>
    </row>
    <row r="286" ht="16.5" customHeight="1">
      <c r="A286" s="174" t="s">
        <v>483</v>
      </c>
    </row>
    <row r="287" spans="1:2" ht="16.5" customHeight="1">
      <c r="A287" s="176" t="s">
        <v>493</v>
      </c>
      <c r="B287" s="174" t="s">
        <v>583</v>
      </c>
    </row>
    <row r="288" ht="16.5" customHeight="1">
      <c r="A288" s="174" t="s">
        <v>483</v>
      </c>
    </row>
    <row r="289" ht="16.5" customHeight="1">
      <c r="A289" s="176" t="s">
        <v>495</v>
      </c>
    </row>
    <row r="290" spans="1:5" ht="16.5" customHeight="1">
      <c r="A290" s="267" t="s">
        <v>584</v>
      </c>
      <c r="B290" s="267"/>
      <c r="C290" s="267"/>
      <c r="D290" s="267"/>
      <c r="E290" s="267"/>
    </row>
    <row r="291" ht="16.5" customHeight="1">
      <c r="A291" s="174" t="s">
        <v>483</v>
      </c>
    </row>
    <row r="292" spans="1:2" ht="16.5" customHeight="1">
      <c r="A292" s="176" t="s">
        <v>497</v>
      </c>
      <c r="B292" s="174" t="s">
        <v>585</v>
      </c>
    </row>
    <row r="293" ht="16.5" customHeight="1">
      <c r="A293" s="174" t="s">
        <v>483</v>
      </c>
    </row>
    <row r="294" ht="16.5" customHeight="1">
      <c r="A294" s="176" t="s">
        <v>499</v>
      </c>
    </row>
    <row r="295" spans="1:5" ht="69.75" customHeight="1">
      <c r="A295" s="267" t="s">
        <v>586</v>
      </c>
      <c r="B295" s="267"/>
      <c r="C295" s="267"/>
      <c r="D295" s="267"/>
      <c r="E295" s="267"/>
    </row>
    <row r="296" ht="16.5" customHeight="1">
      <c r="A296" s="174" t="s">
        <v>483</v>
      </c>
    </row>
    <row r="297" ht="16.5" customHeight="1">
      <c r="A297" s="176" t="s">
        <v>501</v>
      </c>
    </row>
    <row r="298" spans="1:5" ht="69.75" customHeight="1">
      <c r="A298" s="267" t="s">
        <v>587</v>
      </c>
      <c r="B298" s="267"/>
      <c r="C298" s="267"/>
      <c r="D298" s="267"/>
      <c r="E298" s="267"/>
    </row>
    <row r="299" ht="16.5" customHeight="1">
      <c r="A299" s="174" t="s">
        <v>483</v>
      </c>
    </row>
    <row r="300" spans="1:5" ht="16.5" customHeight="1">
      <c r="A300" s="269" t="s">
        <v>503</v>
      </c>
      <c r="B300" s="269"/>
      <c r="C300" s="269"/>
      <c r="D300" s="269"/>
      <c r="E300" s="269"/>
    </row>
    <row r="301" spans="1:5" ht="16.5" customHeight="1">
      <c r="A301" s="269" t="s">
        <v>504</v>
      </c>
      <c r="B301" s="269"/>
      <c r="C301" s="176" t="s">
        <v>505</v>
      </c>
      <c r="D301" s="176" t="s">
        <v>506</v>
      </c>
      <c r="E301" s="176" t="s">
        <v>507</v>
      </c>
    </row>
    <row r="302" spans="1:5" ht="16.5" customHeight="1">
      <c r="A302" s="267" t="s">
        <v>526</v>
      </c>
      <c r="B302" s="267"/>
      <c r="C302" s="174" t="s">
        <v>509</v>
      </c>
      <c r="D302" s="174" t="s">
        <v>510</v>
      </c>
      <c r="E302" s="174" t="s">
        <v>511</v>
      </c>
    </row>
    <row r="303" spans="1:5" ht="16.5" customHeight="1">
      <c r="A303" s="267" t="s">
        <v>527</v>
      </c>
      <c r="B303" s="267"/>
      <c r="C303" s="174" t="s">
        <v>509</v>
      </c>
      <c r="D303" s="174" t="s">
        <v>510</v>
      </c>
      <c r="E303" s="174" t="s">
        <v>511</v>
      </c>
    </row>
    <row r="304" spans="1:5" ht="16.5" customHeight="1">
      <c r="A304" s="267" t="s">
        <v>588</v>
      </c>
      <c r="B304" s="267"/>
      <c r="C304" s="174" t="s">
        <v>578</v>
      </c>
      <c r="D304" s="174" t="s">
        <v>560</v>
      </c>
      <c r="E304" s="174" t="s">
        <v>561</v>
      </c>
    </row>
    <row r="305" spans="1:5" ht="16.5" customHeight="1">
      <c r="A305" s="267" t="s">
        <v>579</v>
      </c>
      <c r="B305" s="267"/>
      <c r="C305" s="174" t="s">
        <v>578</v>
      </c>
      <c r="D305" s="174" t="s">
        <v>560</v>
      </c>
      <c r="E305" s="174" t="s">
        <v>561</v>
      </c>
    </row>
    <row r="306" spans="1:5" ht="16.5" customHeight="1">
      <c r="A306" s="267" t="s">
        <v>589</v>
      </c>
      <c r="B306" s="267"/>
      <c r="C306" s="174" t="s">
        <v>509</v>
      </c>
      <c r="D306" s="174" t="s">
        <v>510</v>
      </c>
      <c r="E306" s="174" t="s">
        <v>590</v>
      </c>
    </row>
    <row r="307" ht="16.5" customHeight="1">
      <c r="A307" s="174" t="s">
        <v>483</v>
      </c>
    </row>
    <row r="308" spans="1:4" ht="16.5" customHeight="1">
      <c r="A308" s="268" t="s">
        <v>516</v>
      </c>
      <c r="B308" s="268"/>
      <c r="C308" s="268"/>
      <c r="D308" s="174" t="s">
        <v>591</v>
      </c>
    </row>
    <row r="309" ht="16.5" customHeight="1">
      <c r="A309" s="174" t="s">
        <v>483</v>
      </c>
    </row>
    <row r="310" ht="16.5" customHeight="1">
      <c r="A310" s="176" t="s">
        <v>518</v>
      </c>
    </row>
    <row r="311" spans="1:5" ht="16.5" customHeight="1">
      <c r="A311" s="267" t="s">
        <v>592</v>
      </c>
      <c r="B311" s="267"/>
      <c r="C311" s="267"/>
      <c r="D311" s="267"/>
      <c r="E311" s="267"/>
    </row>
    <row r="312" ht="16.5" customHeight="1">
      <c r="A312" s="174" t="s">
        <v>483</v>
      </c>
    </row>
    <row r="313" spans="1:5" ht="16.5" customHeight="1">
      <c r="A313" s="270" t="s">
        <v>481</v>
      </c>
      <c r="B313" s="270"/>
      <c r="C313" s="270"/>
      <c r="D313" s="270"/>
      <c r="E313" s="270"/>
    </row>
    <row r="314" spans="1:5" ht="16.5" customHeight="1">
      <c r="A314" s="270" t="s">
        <v>482</v>
      </c>
      <c r="B314" s="270"/>
      <c r="C314" s="270"/>
      <c r="D314" s="270"/>
      <c r="E314" s="270"/>
    </row>
    <row r="315" ht="16.5" customHeight="1">
      <c r="A315" s="174" t="s">
        <v>483</v>
      </c>
    </row>
    <row r="316" spans="1:4" ht="16.5" customHeight="1">
      <c r="A316" s="175" t="s">
        <v>484</v>
      </c>
      <c r="B316" s="175" t="s">
        <v>485</v>
      </c>
      <c r="C316" s="175" t="s">
        <v>486</v>
      </c>
      <c r="D316" s="175" t="s">
        <v>487</v>
      </c>
    </row>
    <row r="317" ht="16.5" customHeight="1">
      <c r="A317" s="174" t="s">
        <v>483</v>
      </c>
    </row>
    <row r="318" spans="1:5" ht="16.5" customHeight="1">
      <c r="A318" s="269" t="s">
        <v>488</v>
      </c>
      <c r="B318" s="269"/>
      <c r="C318" s="269"/>
      <c r="D318" s="269"/>
      <c r="E318" s="269"/>
    </row>
    <row r="319" ht="16.5" customHeight="1">
      <c r="A319" s="174" t="s">
        <v>483</v>
      </c>
    </row>
    <row r="320" spans="1:2" ht="16.5" customHeight="1">
      <c r="A320" s="176" t="s">
        <v>489</v>
      </c>
      <c r="B320" s="174" t="s">
        <v>490</v>
      </c>
    </row>
    <row r="321" ht="16.5" customHeight="1">
      <c r="A321" s="174" t="s">
        <v>483</v>
      </c>
    </row>
    <row r="322" spans="1:5" ht="16.5" customHeight="1">
      <c r="A322" s="176" t="s">
        <v>491</v>
      </c>
      <c r="B322" s="267" t="s">
        <v>551</v>
      </c>
      <c r="C322" s="267"/>
      <c r="D322" s="267"/>
      <c r="E322" s="267"/>
    </row>
    <row r="323" ht="16.5" customHeight="1">
      <c r="A323" s="174" t="s">
        <v>483</v>
      </c>
    </row>
    <row r="324" spans="1:2" ht="16.5" customHeight="1">
      <c r="A324" s="176" t="s">
        <v>493</v>
      </c>
      <c r="B324" s="174" t="s">
        <v>593</v>
      </c>
    </row>
    <row r="325" ht="16.5" customHeight="1">
      <c r="A325" s="174" t="s">
        <v>483</v>
      </c>
    </row>
    <row r="326" ht="16.5" customHeight="1">
      <c r="A326" s="176" t="s">
        <v>495</v>
      </c>
    </row>
    <row r="327" spans="1:5" ht="16.5" customHeight="1">
      <c r="A327" s="267" t="s">
        <v>594</v>
      </c>
      <c r="B327" s="267"/>
      <c r="C327" s="267"/>
      <c r="D327" s="267"/>
      <c r="E327" s="267"/>
    </row>
    <row r="328" ht="16.5" customHeight="1">
      <c r="A328" s="174" t="s">
        <v>483</v>
      </c>
    </row>
    <row r="329" spans="1:2" ht="16.5" customHeight="1">
      <c r="A329" s="176" t="s">
        <v>497</v>
      </c>
      <c r="B329" s="174" t="s">
        <v>595</v>
      </c>
    </row>
    <row r="330" ht="16.5" customHeight="1">
      <c r="A330" s="174" t="s">
        <v>483</v>
      </c>
    </row>
    <row r="331" ht="16.5" customHeight="1">
      <c r="A331" s="176" t="s">
        <v>499</v>
      </c>
    </row>
    <row r="332" spans="1:5" ht="69.75" customHeight="1">
      <c r="A332" s="267" t="s">
        <v>596</v>
      </c>
      <c r="B332" s="267"/>
      <c r="C332" s="267"/>
      <c r="D332" s="267"/>
      <c r="E332" s="267"/>
    </row>
    <row r="333" ht="16.5" customHeight="1">
      <c r="A333" s="174" t="s">
        <v>483</v>
      </c>
    </row>
    <row r="334" ht="16.5" customHeight="1">
      <c r="A334" s="176" t="s">
        <v>501</v>
      </c>
    </row>
    <row r="335" spans="1:5" ht="69.75" customHeight="1">
      <c r="A335" s="267" t="s">
        <v>597</v>
      </c>
      <c r="B335" s="267"/>
      <c r="C335" s="267"/>
      <c r="D335" s="267"/>
      <c r="E335" s="267"/>
    </row>
    <row r="336" ht="16.5" customHeight="1">
      <c r="A336" s="174" t="s">
        <v>483</v>
      </c>
    </row>
    <row r="337" spans="1:5" ht="16.5" customHeight="1">
      <c r="A337" s="269" t="s">
        <v>503</v>
      </c>
      <c r="B337" s="269"/>
      <c r="C337" s="269"/>
      <c r="D337" s="269"/>
      <c r="E337" s="269"/>
    </row>
    <row r="338" spans="1:5" ht="16.5" customHeight="1">
      <c r="A338" s="269" t="s">
        <v>504</v>
      </c>
      <c r="B338" s="269"/>
      <c r="C338" s="176" t="s">
        <v>505</v>
      </c>
      <c r="D338" s="176" t="s">
        <v>506</v>
      </c>
      <c r="E338" s="176" t="s">
        <v>507</v>
      </c>
    </row>
    <row r="339" spans="1:5" ht="16.5" customHeight="1">
      <c r="A339" s="267" t="s">
        <v>598</v>
      </c>
      <c r="B339" s="267"/>
      <c r="C339" s="174" t="s">
        <v>578</v>
      </c>
      <c r="D339" s="174" t="s">
        <v>560</v>
      </c>
      <c r="E339" s="174" t="s">
        <v>561</v>
      </c>
    </row>
    <row r="340" ht="16.5" customHeight="1">
      <c r="A340" s="174" t="s">
        <v>483</v>
      </c>
    </row>
    <row r="341" spans="1:4" ht="16.5" customHeight="1">
      <c r="A341" s="268" t="s">
        <v>516</v>
      </c>
      <c r="B341" s="268"/>
      <c r="C341" s="268"/>
      <c r="D341" s="174" t="s">
        <v>599</v>
      </c>
    </row>
    <row r="342" ht="16.5" customHeight="1">
      <c r="A342" s="174" t="s">
        <v>483</v>
      </c>
    </row>
    <row r="343" ht="16.5" customHeight="1">
      <c r="A343" s="176" t="s">
        <v>518</v>
      </c>
    </row>
    <row r="344" spans="1:5" ht="16.5" customHeight="1">
      <c r="A344" s="267" t="s">
        <v>600</v>
      </c>
      <c r="B344" s="267"/>
      <c r="C344" s="267"/>
      <c r="D344" s="267"/>
      <c r="E344" s="267"/>
    </row>
    <row r="345" ht="16.5" customHeight="1">
      <c r="A345" s="174" t="s">
        <v>483</v>
      </c>
    </row>
    <row r="346" spans="1:5" ht="16.5" customHeight="1">
      <c r="A346" s="270" t="s">
        <v>481</v>
      </c>
      <c r="B346" s="270"/>
      <c r="C346" s="270"/>
      <c r="D346" s="270"/>
      <c r="E346" s="270"/>
    </row>
    <row r="347" spans="1:5" ht="16.5" customHeight="1">
      <c r="A347" s="270" t="s">
        <v>482</v>
      </c>
      <c r="B347" s="270"/>
      <c r="C347" s="270"/>
      <c r="D347" s="270"/>
      <c r="E347" s="270"/>
    </row>
    <row r="348" ht="16.5" customHeight="1">
      <c r="A348" s="174" t="s">
        <v>483</v>
      </c>
    </row>
    <row r="349" spans="1:4" ht="16.5" customHeight="1">
      <c r="A349" s="175" t="s">
        <v>484</v>
      </c>
      <c r="B349" s="175" t="s">
        <v>485</v>
      </c>
      <c r="C349" s="175" t="s">
        <v>486</v>
      </c>
      <c r="D349" s="175" t="s">
        <v>487</v>
      </c>
    </row>
    <row r="350" ht="16.5" customHeight="1">
      <c r="A350" s="174" t="s">
        <v>483</v>
      </c>
    </row>
    <row r="351" spans="1:5" ht="16.5" customHeight="1">
      <c r="A351" s="269" t="s">
        <v>488</v>
      </c>
      <c r="B351" s="269"/>
      <c r="C351" s="269"/>
      <c r="D351" s="269"/>
      <c r="E351" s="269"/>
    </row>
    <row r="352" ht="16.5" customHeight="1">
      <c r="A352" s="174" t="s">
        <v>483</v>
      </c>
    </row>
    <row r="353" spans="1:2" ht="16.5" customHeight="1">
      <c r="A353" s="176" t="s">
        <v>489</v>
      </c>
      <c r="B353" s="174" t="s">
        <v>490</v>
      </c>
    </row>
    <row r="354" ht="16.5" customHeight="1">
      <c r="A354" s="174" t="s">
        <v>483</v>
      </c>
    </row>
    <row r="355" spans="1:5" ht="16.5" customHeight="1">
      <c r="A355" s="176" t="s">
        <v>491</v>
      </c>
      <c r="B355" s="267" t="s">
        <v>601</v>
      </c>
      <c r="C355" s="267"/>
      <c r="D355" s="267"/>
      <c r="E355" s="267"/>
    </row>
    <row r="356" ht="16.5" customHeight="1">
      <c r="A356" s="174" t="s">
        <v>483</v>
      </c>
    </row>
    <row r="357" spans="1:2" ht="16.5" customHeight="1">
      <c r="A357" s="176" t="s">
        <v>493</v>
      </c>
      <c r="B357" s="174" t="s">
        <v>602</v>
      </c>
    </row>
    <row r="358" ht="16.5" customHeight="1">
      <c r="A358" s="174" t="s">
        <v>483</v>
      </c>
    </row>
    <row r="359" ht="16.5" customHeight="1">
      <c r="A359" s="176" t="s">
        <v>495</v>
      </c>
    </row>
    <row r="360" spans="1:5" ht="16.5" customHeight="1">
      <c r="A360" s="267" t="s">
        <v>603</v>
      </c>
      <c r="B360" s="267"/>
      <c r="C360" s="267"/>
      <c r="D360" s="267"/>
      <c r="E360" s="267"/>
    </row>
    <row r="361" ht="16.5" customHeight="1">
      <c r="A361" s="174" t="s">
        <v>483</v>
      </c>
    </row>
    <row r="362" spans="1:2" ht="16.5" customHeight="1">
      <c r="A362" s="176" t="s">
        <v>497</v>
      </c>
      <c r="B362" s="174" t="s">
        <v>604</v>
      </c>
    </row>
    <row r="363" ht="16.5" customHeight="1">
      <c r="A363" s="174" t="s">
        <v>483</v>
      </c>
    </row>
    <row r="364" ht="16.5" customHeight="1">
      <c r="A364" s="176" t="s">
        <v>499</v>
      </c>
    </row>
    <row r="365" spans="1:5" ht="69.75" customHeight="1">
      <c r="A365" s="267" t="s">
        <v>605</v>
      </c>
      <c r="B365" s="267"/>
      <c r="C365" s="267"/>
      <c r="D365" s="267"/>
      <c r="E365" s="267"/>
    </row>
    <row r="366" ht="16.5" customHeight="1">
      <c r="A366" s="174" t="s">
        <v>483</v>
      </c>
    </row>
    <row r="367" ht="16.5" customHeight="1">
      <c r="A367" s="176" t="s">
        <v>501</v>
      </c>
    </row>
    <row r="368" spans="1:5" ht="69.75" customHeight="1">
      <c r="A368" s="267" t="s">
        <v>606</v>
      </c>
      <c r="B368" s="267"/>
      <c r="C368" s="267"/>
      <c r="D368" s="267"/>
      <c r="E368" s="267"/>
    </row>
    <row r="369" ht="16.5" customHeight="1">
      <c r="A369" s="174" t="s">
        <v>483</v>
      </c>
    </row>
    <row r="370" spans="1:5" ht="16.5" customHeight="1">
      <c r="A370" s="269" t="s">
        <v>503</v>
      </c>
      <c r="B370" s="269"/>
      <c r="C370" s="269"/>
      <c r="D370" s="269"/>
      <c r="E370" s="269"/>
    </row>
    <row r="371" spans="1:5" ht="16.5" customHeight="1">
      <c r="A371" s="269" t="s">
        <v>504</v>
      </c>
      <c r="B371" s="269"/>
      <c r="C371" s="176" t="s">
        <v>505</v>
      </c>
      <c r="D371" s="176" t="s">
        <v>506</v>
      </c>
      <c r="E371" s="176" t="s">
        <v>507</v>
      </c>
    </row>
    <row r="372" spans="1:5" ht="16.5" customHeight="1">
      <c r="A372" s="267" t="s">
        <v>607</v>
      </c>
      <c r="B372" s="267"/>
      <c r="C372" s="174" t="s">
        <v>509</v>
      </c>
      <c r="D372" s="174" t="s">
        <v>510</v>
      </c>
      <c r="E372" s="174" t="s">
        <v>511</v>
      </c>
    </row>
    <row r="373" ht="16.5" customHeight="1">
      <c r="A373" s="174" t="s">
        <v>483</v>
      </c>
    </row>
    <row r="374" spans="1:4" ht="16.5" customHeight="1">
      <c r="A374" s="268" t="s">
        <v>516</v>
      </c>
      <c r="B374" s="268"/>
      <c r="C374" s="268"/>
      <c r="D374" s="174" t="s">
        <v>608</v>
      </c>
    </row>
    <row r="375" ht="16.5" customHeight="1">
      <c r="A375" s="174" t="s">
        <v>483</v>
      </c>
    </row>
    <row r="376" ht="16.5" customHeight="1">
      <c r="A376" s="176" t="s">
        <v>518</v>
      </c>
    </row>
    <row r="377" spans="1:5" ht="16.5" customHeight="1">
      <c r="A377" s="267" t="s">
        <v>609</v>
      </c>
      <c r="B377" s="267"/>
      <c r="C377" s="267"/>
      <c r="D377" s="267"/>
      <c r="E377" s="267"/>
    </row>
    <row r="378" ht="16.5" customHeight="1">
      <c r="A378" s="174" t="s">
        <v>483</v>
      </c>
    </row>
    <row r="379" spans="1:5" ht="16.5" customHeight="1">
      <c r="A379" s="270" t="s">
        <v>481</v>
      </c>
      <c r="B379" s="270"/>
      <c r="C379" s="270"/>
      <c r="D379" s="270"/>
      <c r="E379" s="270"/>
    </row>
    <row r="380" spans="1:5" ht="16.5" customHeight="1">
      <c r="A380" s="270" t="s">
        <v>482</v>
      </c>
      <c r="B380" s="270"/>
      <c r="C380" s="270"/>
      <c r="D380" s="270"/>
      <c r="E380" s="270"/>
    </row>
    <row r="381" ht="16.5" customHeight="1">
      <c r="A381" s="174" t="s">
        <v>483</v>
      </c>
    </row>
    <row r="382" spans="1:4" ht="16.5" customHeight="1">
      <c r="A382" s="175" t="s">
        <v>484</v>
      </c>
      <c r="B382" s="175" t="s">
        <v>485</v>
      </c>
      <c r="C382" s="175" t="s">
        <v>486</v>
      </c>
      <c r="D382" s="175" t="s">
        <v>487</v>
      </c>
    </row>
    <row r="383" ht="16.5" customHeight="1">
      <c r="A383" s="174" t="s">
        <v>483</v>
      </c>
    </row>
    <row r="384" spans="1:5" ht="16.5" customHeight="1">
      <c r="A384" s="269" t="s">
        <v>488</v>
      </c>
      <c r="B384" s="269"/>
      <c r="C384" s="269"/>
      <c r="D384" s="269"/>
      <c r="E384" s="269"/>
    </row>
    <row r="385" ht="16.5" customHeight="1">
      <c r="A385" s="174" t="s">
        <v>483</v>
      </c>
    </row>
    <row r="386" spans="1:2" ht="16.5" customHeight="1">
      <c r="A386" s="176" t="s">
        <v>489</v>
      </c>
      <c r="B386" s="174" t="s">
        <v>490</v>
      </c>
    </row>
    <row r="387" ht="16.5" customHeight="1">
      <c r="A387" s="174" t="s">
        <v>483</v>
      </c>
    </row>
    <row r="388" spans="1:5" ht="16.5" customHeight="1">
      <c r="A388" s="176" t="s">
        <v>491</v>
      </c>
      <c r="B388" s="267" t="s">
        <v>551</v>
      </c>
      <c r="C388" s="267"/>
      <c r="D388" s="267"/>
      <c r="E388" s="267"/>
    </row>
    <row r="389" ht="16.5" customHeight="1">
      <c r="A389" s="174" t="s">
        <v>483</v>
      </c>
    </row>
    <row r="390" spans="1:2" ht="16.5" customHeight="1">
      <c r="A390" s="176" t="s">
        <v>493</v>
      </c>
      <c r="B390" s="174" t="s">
        <v>610</v>
      </c>
    </row>
    <row r="391" ht="16.5" customHeight="1">
      <c r="A391" s="174" t="s">
        <v>483</v>
      </c>
    </row>
    <row r="392" ht="16.5" customHeight="1">
      <c r="A392" s="176" t="s">
        <v>495</v>
      </c>
    </row>
    <row r="393" spans="1:5" ht="16.5" customHeight="1">
      <c r="A393" s="267" t="s">
        <v>611</v>
      </c>
      <c r="B393" s="267"/>
      <c r="C393" s="267"/>
      <c r="D393" s="267"/>
      <c r="E393" s="267"/>
    </row>
    <row r="394" ht="16.5" customHeight="1">
      <c r="A394" s="174" t="s">
        <v>483</v>
      </c>
    </row>
    <row r="395" spans="1:2" ht="16.5" customHeight="1">
      <c r="A395" s="176" t="s">
        <v>497</v>
      </c>
      <c r="B395" s="174" t="s">
        <v>612</v>
      </c>
    </row>
    <row r="396" ht="16.5" customHeight="1">
      <c r="A396" s="174" t="s">
        <v>483</v>
      </c>
    </row>
    <row r="397" ht="16.5" customHeight="1">
      <c r="A397" s="176" t="s">
        <v>499</v>
      </c>
    </row>
    <row r="398" spans="1:5" ht="69.75" customHeight="1">
      <c r="A398" s="267" t="s">
        <v>613</v>
      </c>
      <c r="B398" s="267"/>
      <c r="C398" s="267"/>
      <c r="D398" s="267"/>
      <c r="E398" s="267"/>
    </row>
    <row r="399" ht="16.5" customHeight="1">
      <c r="A399" s="174" t="s">
        <v>483</v>
      </c>
    </row>
    <row r="400" ht="16.5" customHeight="1">
      <c r="A400" s="176" t="s">
        <v>501</v>
      </c>
    </row>
    <row r="401" spans="1:5" ht="69.75" customHeight="1">
      <c r="A401" s="267" t="s">
        <v>614</v>
      </c>
      <c r="B401" s="267"/>
      <c r="C401" s="267"/>
      <c r="D401" s="267"/>
      <c r="E401" s="267"/>
    </row>
    <row r="402" ht="16.5" customHeight="1">
      <c r="A402" s="174" t="s">
        <v>483</v>
      </c>
    </row>
    <row r="403" spans="1:5" ht="16.5" customHeight="1">
      <c r="A403" s="269" t="s">
        <v>503</v>
      </c>
      <c r="B403" s="269"/>
      <c r="C403" s="269"/>
      <c r="D403" s="269"/>
      <c r="E403" s="269"/>
    </row>
    <row r="404" spans="1:5" ht="16.5" customHeight="1">
      <c r="A404" s="269" t="s">
        <v>504</v>
      </c>
      <c r="B404" s="269"/>
      <c r="C404" s="176" t="s">
        <v>505</v>
      </c>
      <c r="D404" s="176" t="s">
        <v>506</v>
      </c>
      <c r="E404" s="176" t="s">
        <v>507</v>
      </c>
    </row>
    <row r="405" spans="1:5" ht="16.5" customHeight="1">
      <c r="A405" s="267" t="s">
        <v>526</v>
      </c>
      <c r="B405" s="267"/>
      <c r="C405" s="174" t="s">
        <v>509</v>
      </c>
      <c r="D405" s="174" t="s">
        <v>510</v>
      </c>
      <c r="E405" s="174" t="s">
        <v>511</v>
      </c>
    </row>
    <row r="406" spans="1:5" ht="16.5" customHeight="1">
      <c r="A406" s="267" t="s">
        <v>527</v>
      </c>
      <c r="B406" s="267"/>
      <c r="C406" s="174" t="s">
        <v>509</v>
      </c>
      <c r="D406" s="174" t="s">
        <v>510</v>
      </c>
      <c r="E406" s="174" t="s">
        <v>511</v>
      </c>
    </row>
    <row r="407" spans="1:5" ht="16.5" customHeight="1">
      <c r="A407" s="267" t="s">
        <v>615</v>
      </c>
      <c r="B407" s="267"/>
      <c r="C407" s="174" t="s">
        <v>578</v>
      </c>
      <c r="D407" s="174" t="s">
        <v>560</v>
      </c>
      <c r="E407" s="174" t="s">
        <v>561</v>
      </c>
    </row>
    <row r="408" ht="16.5" customHeight="1">
      <c r="A408" s="174" t="s">
        <v>483</v>
      </c>
    </row>
    <row r="409" spans="1:4" ht="16.5" customHeight="1">
      <c r="A409" s="268" t="s">
        <v>516</v>
      </c>
      <c r="B409" s="268"/>
      <c r="C409" s="268"/>
      <c r="D409" s="174" t="s">
        <v>616</v>
      </c>
    </row>
    <row r="410" ht="16.5" customHeight="1">
      <c r="A410" s="174" t="s">
        <v>483</v>
      </c>
    </row>
    <row r="411" ht="16.5" customHeight="1">
      <c r="A411" s="176" t="s">
        <v>518</v>
      </c>
    </row>
    <row r="412" spans="1:5" ht="16.5" customHeight="1">
      <c r="A412" s="267" t="s">
        <v>617</v>
      </c>
      <c r="B412" s="267"/>
      <c r="C412" s="267"/>
      <c r="D412" s="267"/>
      <c r="E412" s="267"/>
    </row>
    <row r="413" ht="16.5" customHeight="1">
      <c r="A413" s="174" t="s">
        <v>483</v>
      </c>
    </row>
    <row r="414" spans="1:5" ht="16.5" customHeight="1">
      <c r="A414" s="270" t="s">
        <v>481</v>
      </c>
      <c r="B414" s="270"/>
      <c r="C414" s="270"/>
      <c r="D414" s="270"/>
      <c r="E414" s="270"/>
    </row>
    <row r="415" spans="1:5" ht="16.5" customHeight="1">
      <c r="A415" s="270" t="s">
        <v>482</v>
      </c>
      <c r="B415" s="270"/>
      <c r="C415" s="270"/>
      <c r="D415" s="270"/>
      <c r="E415" s="270"/>
    </row>
    <row r="416" ht="16.5" customHeight="1">
      <c r="A416" s="174" t="s">
        <v>483</v>
      </c>
    </row>
    <row r="417" spans="1:4" ht="16.5" customHeight="1">
      <c r="A417" s="175" t="s">
        <v>484</v>
      </c>
      <c r="B417" s="175" t="s">
        <v>485</v>
      </c>
      <c r="C417" s="175" t="s">
        <v>486</v>
      </c>
      <c r="D417" s="175" t="s">
        <v>487</v>
      </c>
    </row>
    <row r="418" ht="16.5" customHeight="1">
      <c r="A418" s="174" t="s">
        <v>483</v>
      </c>
    </row>
    <row r="419" spans="1:5" ht="16.5" customHeight="1">
      <c r="A419" s="269" t="s">
        <v>488</v>
      </c>
      <c r="B419" s="269"/>
      <c r="C419" s="269"/>
      <c r="D419" s="269"/>
      <c r="E419" s="269"/>
    </row>
    <row r="420" ht="16.5" customHeight="1">
      <c r="A420" s="174" t="s">
        <v>483</v>
      </c>
    </row>
    <row r="421" spans="1:2" ht="16.5" customHeight="1">
      <c r="A421" s="176" t="s">
        <v>489</v>
      </c>
      <c r="B421" s="174" t="s">
        <v>490</v>
      </c>
    </row>
    <row r="422" ht="16.5" customHeight="1">
      <c r="A422" s="174" t="s">
        <v>483</v>
      </c>
    </row>
    <row r="423" spans="1:5" ht="16.5" customHeight="1">
      <c r="A423" s="176" t="s">
        <v>491</v>
      </c>
      <c r="B423" s="267" t="s">
        <v>618</v>
      </c>
      <c r="C423" s="267"/>
      <c r="D423" s="267"/>
      <c r="E423" s="267"/>
    </row>
    <row r="424" ht="16.5" customHeight="1">
      <c r="A424" s="174" t="s">
        <v>483</v>
      </c>
    </row>
    <row r="425" spans="1:2" ht="16.5" customHeight="1">
      <c r="A425" s="176" t="s">
        <v>493</v>
      </c>
      <c r="B425" s="174" t="s">
        <v>619</v>
      </c>
    </row>
    <row r="426" ht="16.5" customHeight="1">
      <c r="A426" s="174" t="s">
        <v>483</v>
      </c>
    </row>
    <row r="427" ht="16.5" customHeight="1">
      <c r="A427" s="176" t="s">
        <v>495</v>
      </c>
    </row>
    <row r="428" spans="1:5" ht="16.5" customHeight="1">
      <c r="A428" s="267" t="s">
        <v>620</v>
      </c>
      <c r="B428" s="267"/>
      <c r="C428" s="267"/>
      <c r="D428" s="267"/>
      <c r="E428" s="267"/>
    </row>
    <row r="429" ht="16.5" customHeight="1">
      <c r="A429" s="174" t="s">
        <v>483</v>
      </c>
    </row>
    <row r="430" spans="1:2" ht="16.5" customHeight="1">
      <c r="A430" s="176" t="s">
        <v>497</v>
      </c>
      <c r="B430" s="174" t="s">
        <v>621</v>
      </c>
    </row>
    <row r="431" ht="16.5" customHeight="1">
      <c r="A431" s="174" t="s">
        <v>483</v>
      </c>
    </row>
    <row r="432" ht="16.5" customHeight="1">
      <c r="A432" s="176" t="s">
        <v>499</v>
      </c>
    </row>
    <row r="433" spans="1:5" ht="69.75" customHeight="1">
      <c r="A433" s="267" t="s">
        <v>622</v>
      </c>
      <c r="B433" s="267"/>
      <c r="C433" s="267"/>
      <c r="D433" s="267"/>
      <c r="E433" s="267"/>
    </row>
    <row r="434" ht="16.5" customHeight="1">
      <c r="A434" s="174" t="s">
        <v>483</v>
      </c>
    </row>
    <row r="435" ht="16.5" customHeight="1">
      <c r="A435" s="176" t="s">
        <v>501</v>
      </c>
    </row>
    <row r="436" spans="1:5" ht="69.75" customHeight="1">
      <c r="A436" s="267" t="s">
        <v>623</v>
      </c>
      <c r="B436" s="267"/>
      <c r="C436" s="267"/>
      <c r="D436" s="267"/>
      <c r="E436" s="267"/>
    </row>
    <row r="437" ht="16.5" customHeight="1">
      <c r="A437" s="174" t="s">
        <v>483</v>
      </c>
    </row>
    <row r="438" spans="1:5" ht="16.5" customHeight="1">
      <c r="A438" s="269" t="s">
        <v>503</v>
      </c>
      <c r="B438" s="269"/>
      <c r="C438" s="269"/>
      <c r="D438" s="269"/>
      <c r="E438" s="269"/>
    </row>
    <row r="439" spans="1:5" ht="16.5" customHeight="1">
      <c r="A439" s="269" t="s">
        <v>504</v>
      </c>
      <c r="B439" s="269"/>
      <c r="C439" s="176" t="s">
        <v>505</v>
      </c>
      <c r="D439" s="176" t="s">
        <v>506</v>
      </c>
      <c r="E439" s="176" t="s">
        <v>507</v>
      </c>
    </row>
    <row r="440" spans="1:5" ht="16.5" customHeight="1">
      <c r="A440" s="267" t="s">
        <v>526</v>
      </c>
      <c r="B440" s="267"/>
      <c r="C440" s="174" t="s">
        <v>509</v>
      </c>
      <c r="D440" s="174" t="s">
        <v>510</v>
      </c>
      <c r="E440" s="174" t="s">
        <v>511</v>
      </c>
    </row>
    <row r="441" spans="1:5" ht="16.5" customHeight="1">
      <c r="A441" s="267" t="s">
        <v>527</v>
      </c>
      <c r="B441" s="267"/>
      <c r="C441" s="174" t="s">
        <v>509</v>
      </c>
      <c r="D441" s="174" t="s">
        <v>510</v>
      </c>
      <c r="E441" s="174" t="s">
        <v>511</v>
      </c>
    </row>
    <row r="442" spans="1:5" ht="16.5" customHeight="1">
      <c r="A442" s="267" t="s">
        <v>624</v>
      </c>
      <c r="B442" s="267"/>
      <c r="C442" s="174" t="s">
        <v>559</v>
      </c>
      <c r="D442" s="174" t="s">
        <v>560</v>
      </c>
      <c r="E442" s="174" t="s">
        <v>561</v>
      </c>
    </row>
    <row r="443" spans="1:5" ht="16.5" customHeight="1">
      <c r="A443" s="267" t="s">
        <v>625</v>
      </c>
      <c r="B443" s="267"/>
      <c r="C443" s="174" t="s">
        <v>509</v>
      </c>
      <c r="D443" s="174" t="s">
        <v>510</v>
      </c>
      <c r="E443" s="174" t="s">
        <v>511</v>
      </c>
    </row>
    <row r="444" spans="1:5" ht="16.5" customHeight="1">
      <c r="A444" s="267" t="s">
        <v>626</v>
      </c>
      <c r="B444" s="267"/>
      <c r="C444" s="174" t="s">
        <v>578</v>
      </c>
      <c r="D444" s="174" t="s">
        <v>560</v>
      </c>
      <c r="E444" s="174" t="s">
        <v>561</v>
      </c>
    </row>
    <row r="445" spans="1:5" ht="16.5" customHeight="1">
      <c r="A445" s="267" t="s">
        <v>627</v>
      </c>
      <c r="B445" s="267"/>
      <c r="C445" s="174" t="s">
        <v>559</v>
      </c>
      <c r="D445" s="174" t="s">
        <v>560</v>
      </c>
      <c r="E445" s="174" t="s">
        <v>561</v>
      </c>
    </row>
    <row r="446" ht="16.5" customHeight="1">
      <c r="A446" s="174" t="s">
        <v>483</v>
      </c>
    </row>
    <row r="447" spans="1:4" ht="16.5" customHeight="1">
      <c r="A447" s="268" t="s">
        <v>516</v>
      </c>
      <c r="B447" s="268"/>
      <c r="C447" s="268"/>
      <c r="D447" s="174" t="s">
        <v>628</v>
      </c>
    </row>
    <row r="448" ht="16.5" customHeight="1">
      <c r="A448" s="174" t="s">
        <v>483</v>
      </c>
    </row>
    <row r="449" ht="16.5" customHeight="1">
      <c r="A449" s="176" t="s">
        <v>518</v>
      </c>
    </row>
    <row r="450" spans="1:5" ht="16.5" customHeight="1">
      <c r="A450" s="267" t="s">
        <v>629</v>
      </c>
      <c r="B450" s="267"/>
      <c r="C450" s="267"/>
      <c r="D450" s="267"/>
      <c r="E450" s="267"/>
    </row>
    <row r="451" ht="16.5" customHeight="1">
      <c r="A451" s="174" t="s">
        <v>483</v>
      </c>
    </row>
    <row r="452" spans="1:5" ht="16.5" customHeight="1">
      <c r="A452" s="270" t="s">
        <v>481</v>
      </c>
      <c r="B452" s="270"/>
      <c r="C452" s="270"/>
      <c r="D452" s="270"/>
      <c r="E452" s="270"/>
    </row>
    <row r="453" spans="1:5" ht="16.5" customHeight="1">
      <c r="A453" s="270" t="s">
        <v>482</v>
      </c>
      <c r="B453" s="270"/>
      <c r="C453" s="270"/>
      <c r="D453" s="270"/>
      <c r="E453" s="270"/>
    </row>
    <row r="454" ht="16.5" customHeight="1">
      <c r="A454" s="174" t="s">
        <v>483</v>
      </c>
    </row>
    <row r="455" spans="1:4" ht="16.5" customHeight="1">
      <c r="A455" s="175" t="s">
        <v>484</v>
      </c>
      <c r="B455" s="175" t="s">
        <v>485</v>
      </c>
      <c r="C455" s="175" t="s">
        <v>486</v>
      </c>
      <c r="D455" s="175" t="s">
        <v>487</v>
      </c>
    </row>
    <row r="456" ht="16.5" customHeight="1">
      <c r="A456" s="174" t="s">
        <v>483</v>
      </c>
    </row>
    <row r="457" spans="1:5" ht="16.5" customHeight="1">
      <c r="A457" s="269" t="s">
        <v>488</v>
      </c>
      <c r="B457" s="269"/>
      <c r="C457" s="269"/>
      <c r="D457" s="269"/>
      <c r="E457" s="269"/>
    </row>
    <row r="458" ht="16.5" customHeight="1">
      <c r="A458" s="174" t="s">
        <v>483</v>
      </c>
    </row>
    <row r="459" spans="1:2" ht="16.5" customHeight="1">
      <c r="A459" s="176" t="s">
        <v>489</v>
      </c>
      <c r="B459" s="174" t="s">
        <v>490</v>
      </c>
    </row>
    <row r="460" ht="16.5" customHeight="1">
      <c r="A460" s="174" t="s">
        <v>483</v>
      </c>
    </row>
    <row r="461" spans="1:5" ht="16.5" customHeight="1">
      <c r="A461" s="176" t="s">
        <v>491</v>
      </c>
      <c r="B461" s="267" t="s">
        <v>618</v>
      </c>
      <c r="C461" s="267"/>
      <c r="D461" s="267"/>
      <c r="E461" s="267"/>
    </row>
    <row r="462" ht="16.5" customHeight="1">
      <c r="A462" s="174" t="s">
        <v>483</v>
      </c>
    </row>
    <row r="463" spans="1:2" ht="16.5" customHeight="1">
      <c r="A463" s="176" t="s">
        <v>493</v>
      </c>
      <c r="B463" s="174" t="s">
        <v>630</v>
      </c>
    </row>
    <row r="464" ht="16.5" customHeight="1">
      <c r="A464" s="174" t="s">
        <v>483</v>
      </c>
    </row>
    <row r="465" ht="16.5" customHeight="1">
      <c r="A465" s="176" t="s">
        <v>495</v>
      </c>
    </row>
    <row r="466" spans="1:5" ht="16.5" customHeight="1">
      <c r="A466" s="267" t="s">
        <v>631</v>
      </c>
      <c r="B466" s="267"/>
      <c r="C466" s="267"/>
      <c r="D466" s="267"/>
      <c r="E466" s="267"/>
    </row>
    <row r="467" ht="16.5" customHeight="1">
      <c r="A467" s="174" t="s">
        <v>483</v>
      </c>
    </row>
    <row r="468" spans="1:2" ht="16.5" customHeight="1">
      <c r="A468" s="176" t="s">
        <v>497</v>
      </c>
      <c r="B468" s="174" t="s">
        <v>632</v>
      </c>
    </row>
    <row r="469" ht="16.5" customHeight="1">
      <c r="A469" s="174" t="s">
        <v>483</v>
      </c>
    </row>
    <row r="470" ht="16.5" customHeight="1">
      <c r="A470" s="176" t="s">
        <v>499</v>
      </c>
    </row>
    <row r="471" spans="1:5" ht="69.75" customHeight="1">
      <c r="A471" s="267" t="s">
        <v>633</v>
      </c>
      <c r="B471" s="267"/>
      <c r="C471" s="267"/>
      <c r="D471" s="267"/>
      <c r="E471" s="267"/>
    </row>
    <row r="472" ht="16.5" customHeight="1">
      <c r="A472" s="174" t="s">
        <v>483</v>
      </c>
    </row>
    <row r="473" ht="16.5" customHeight="1">
      <c r="A473" s="176" t="s">
        <v>501</v>
      </c>
    </row>
    <row r="474" spans="1:5" ht="69.75" customHeight="1">
      <c r="A474" s="267" t="s">
        <v>634</v>
      </c>
      <c r="B474" s="267"/>
      <c r="C474" s="267"/>
      <c r="D474" s="267"/>
      <c r="E474" s="267"/>
    </row>
    <row r="475" ht="16.5" customHeight="1">
      <c r="A475" s="174" t="s">
        <v>483</v>
      </c>
    </row>
    <row r="476" spans="1:5" ht="16.5" customHeight="1">
      <c r="A476" s="269" t="s">
        <v>503</v>
      </c>
      <c r="B476" s="269"/>
      <c r="C476" s="269"/>
      <c r="D476" s="269"/>
      <c r="E476" s="269"/>
    </row>
    <row r="477" spans="1:5" ht="16.5" customHeight="1">
      <c r="A477" s="269" t="s">
        <v>504</v>
      </c>
      <c r="B477" s="269"/>
      <c r="C477" s="176" t="s">
        <v>505</v>
      </c>
      <c r="D477" s="176" t="s">
        <v>506</v>
      </c>
      <c r="E477" s="176" t="s">
        <v>507</v>
      </c>
    </row>
    <row r="478" spans="1:5" ht="16.5" customHeight="1">
      <c r="A478" s="267" t="s">
        <v>527</v>
      </c>
      <c r="B478" s="267"/>
      <c r="C478" s="174" t="s">
        <v>509</v>
      </c>
      <c r="D478" s="174" t="s">
        <v>510</v>
      </c>
      <c r="E478" s="174" t="s">
        <v>511</v>
      </c>
    </row>
    <row r="479" ht="16.5" customHeight="1">
      <c r="A479" s="174" t="s">
        <v>483</v>
      </c>
    </row>
    <row r="480" spans="1:4" ht="16.5" customHeight="1">
      <c r="A480" s="268" t="s">
        <v>516</v>
      </c>
      <c r="B480" s="268"/>
      <c r="C480" s="268"/>
      <c r="D480" s="174" t="s">
        <v>635</v>
      </c>
    </row>
    <row r="481" ht="16.5" customHeight="1">
      <c r="A481" s="174" t="s">
        <v>483</v>
      </c>
    </row>
    <row r="482" ht="16.5" customHeight="1">
      <c r="A482" s="176" t="s">
        <v>518</v>
      </c>
    </row>
    <row r="483" spans="1:5" ht="16.5" customHeight="1">
      <c r="A483" s="267" t="s">
        <v>636</v>
      </c>
      <c r="B483" s="267"/>
      <c r="C483" s="267"/>
      <c r="D483" s="267"/>
      <c r="E483" s="267"/>
    </row>
    <row r="484" ht="16.5" customHeight="1">
      <c r="A484" s="174" t="s">
        <v>483</v>
      </c>
    </row>
    <row r="485" spans="1:5" ht="16.5" customHeight="1">
      <c r="A485" s="270" t="s">
        <v>481</v>
      </c>
      <c r="B485" s="270"/>
      <c r="C485" s="270"/>
      <c r="D485" s="270"/>
      <c r="E485" s="270"/>
    </row>
    <row r="486" spans="1:5" ht="16.5" customHeight="1">
      <c r="A486" s="270" t="s">
        <v>482</v>
      </c>
      <c r="B486" s="270"/>
      <c r="C486" s="270"/>
      <c r="D486" s="270"/>
      <c r="E486" s="270"/>
    </row>
    <row r="487" ht="16.5" customHeight="1">
      <c r="A487" s="174" t="s">
        <v>483</v>
      </c>
    </row>
    <row r="488" spans="1:4" ht="16.5" customHeight="1">
      <c r="A488" s="175" t="s">
        <v>484</v>
      </c>
      <c r="B488" s="175" t="s">
        <v>485</v>
      </c>
      <c r="C488" s="175" t="s">
        <v>486</v>
      </c>
      <c r="D488" s="175" t="s">
        <v>487</v>
      </c>
    </row>
    <row r="489" ht="16.5" customHeight="1">
      <c r="A489" s="174" t="s">
        <v>483</v>
      </c>
    </row>
    <row r="490" spans="1:5" ht="16.5" customHeight="1">
      <c r="A490" s="269" t="s">
        <v>488</v>
      </c>
      <c r="B490" s="269"/>
      <c r="C490" s="269"/>
      <c r="D490" s="269"/>
      <c r="E490" s="269"/>
    </row>
    <row r="491" ht="16.5" customHeight="1">
      <c r="A491" s="174" t="s">
        <v>483</v>
      </c>
    </row>
    <row r="492" spans="1:2" ht="16.5" customHeight="1">
      <c r="A492" s="176" t="s">
        <v>489</v>
      </c>
      <c r="B492" s="174" t="s">
        <v>490</v>
      </c>
    </row>
    <row r="493" ht="16.5" customHeight="1">
      <c r="A493" s="174" t="s">
        <v>483</v>
      </c>
    </row>
    <row r="494" spans="1:5" ht="16.5" customHeight="1">
      <c r="A494" s="176" t="s">
        <v>491</v>
      </c>
      <c r="B494" s="267" t="s">
        <v>637</v>
      </c>
      <c r="C494" s="267"/>
      <c r="D494" s="267"/>
      <c r="E494" s="267"/>
    </row>
    <row r="495" ht="16.5" customHeight="1">
      <c r="A495" s="174" t="s">
        <v>483</v>
      </c>
    </row>
    <row r="496" spans="1:2" ht="16.5" customHeight="1">
      <c r="A496" s="176" t="s">
        <v>493</v>
      </c>
      <c r="B496" s="174" t="s">
        <v>638</v>
      </c>
    </row>
    <row r="497" ht="16.5" customHeight="1">
      <c r="A497" s="174" t="s">
        <v>483</v>
      </c>
    </row>
    <row r="498" ht="16.5" customHeight="1">
      <c r="A498" s="176" t="s">
        <v>495</v>
      </c>
    </row>
    <row r="499" spans="1:5" ht="16.5" customHeight="1">
      <c r="A499" s="267" t="s">
        <v>639</v>
      </c>
      <c r="B499" s="267"/>
      <c r="C499" s="267"/>
      <c r="D499" s="267"/>
      <c r="E499" s="267"/>
    </row>
    <row r="500" ht="16.5" customHeight="1">
      <c r="A500" s="174" t="s">
        <v>483</v>
      </c>
    </row>
    <row r="501" spans="1:2" ht="16.5" customHeight="1">
      <c r="A501" s="176" t="s">
        <v>497</v>
      </c>
      <c r="B501" s="174" t="s">
        <v>640</v>
      </c>
    </row>
    <row r="502" ht="16.5" customHeight="1">
      <c r="A502" s="174" t="s">
        <v>483</v>
      </c>
    </row>
    <row r="503" ht="16.5" customHeight="1">
      <c r="A503" s="176" t="s">
        <v>499</v>
      </c>
    </row>
    <row r="504" spans="1:5" ht="69.75" customHeight="1">
      <c r="A504" s="267" t="s">
        <v>641</v>
      </c>
      <c r="B504" s="267"/>
      <c r="C504" s="267"/>
      <c r="D504" s="267"/>
      <c r="E504" s="267"/>
    </row>
    <row r="505" ht="16.5" customHeight="1">
      <c r="A505" s="174" t="s">
        <v>483</v>
      </c>
    </row>
    <row r="506" ht="16.5" customHeight="1">
      <c r="A506" s="176" t="s">
        <v>501</v>
      </c>
    </row>
    <row r="507" spans="1:5" ht="69.75" customHeight="1">
      <c r="A507" s="267" t="s">
        <v>642</v>
      </c>
      <c r="B507" s="267"/>
      <c r="C507" s="267"/>
      <c r="D507" s="267"/>
      <c r="E507" s="267"/>
    </row>
    <row r="508" ht="16.5" customHeight="1">
      <c r="A508" s="174" t="s">
        <v>483</v>
      </c>
    </row>
    <row r="509" spans="1:5" ht="16.5" customHeight="1">
      <c r="A509" s="269" t="s">
        <v>503</v>
      </c>
      <c r="B509" s="269"/>
      <c r="C509" s="269"/>
      <c r="D509" s="269"/>
      <c r="E509" s="269"/>
    </row>
    <row r="510" spans="1:5" ht="16.5" customHeight="1">
      <c r="A510" s="269" t="s">
        <v>504</v>
      </c>
      <c r="B510" s="269"/>
      <c r="C510" s="176" t="s">
        <v>505</v>
      </c>
      <c r="D510" s="176" t="s">
        <v>506</v>
      </c>
      <c r="E510" s="176" t="s">
        <v>507</v>
      </c>
    </row>
    <row r="511" spans="1:5" ht="16.5" customHeight="1">
      <c r="A511" s="267" t="s">
        <v>526</v>
      </c>
      <c r="B511" s="267"/>
      <c r="C511" s="174" t="s">
        <v>509</v>
      </c>
      <c r="D511" s="174" t="s">
        <v>510</v>
      </c>
      <c r="E511" s="174" t="s">
        <v>511</v>
      </c>
    </row>
    <row r="512" spans="1:5" ht="16.5" customHeight="1">
      <c r="A512" s="267" t="s">
        <v>527</v>
      </c>
      <c r="B512" s="267"/>
      <c r="C512" s="174" t="s">
        <v>509</v>
      </c>
      <c r="D512" s="174" t="s">
        <v>510</v>
      </c>
      <c r="E512" s="174" t="s">
        <v>511</v>
      </c>
    </row>
    <row r="513" spans="1:5" ht="16.5" customHeight="1">
      <c r="A513" s="267" t="s">
        <v>624</v>
      </c>
      <c r="B513" s="267"/>
      <c r="C513" s="174" t="s">
        <v>559</v>
      </c>
      <c r="D513" s="174" t="s">
        <v>560</v>
      </c>
      <c r="E513" s="174" t="s">
        <v>561</v>
      </c>
    </row>
    <row r="514" spans="1:5" ht="16.5" customHeight="1">
      <c r="A514" s="267" t="s">
        <v>625</v>
      </c>
      <c r="B514" s="267"/>
      <c r="C514" s="174" t="s">
        <v>509</v>
      </c>
      <c r="D514" s="174" t="s">
        <v>510</v>
      </c>
      <c r="E514" s="174" t="s">
        <v>511</v>
      </c>
    </row>
    <row r="515" spans="1:5" ht="16.5" customHeight="1">
      <c r="A515" s="267" t="s">
        <v>626</v>
      </c>
      <c r="B515" s="267"/>
      <c r="C515" s="174" t="s">
        <v>578</v>
      </c>
      <c r="D515" s="174" t="s">
        <v>560</v>
      </c>
      <c r="E515" s="174" t="s">
        <v>561</v>
      </c>
    </row>
    <row r="516" ht="16.5" customHeight="1">
      <c r="A516" s="174" t="s">
        <v>483</v>
      </c>
    </row>
    <row r="517" spans="1:4" ht="16.5" customHeight="1">
      <c r="A517" s="268" t="s">
        <v>516</v>
      </c>
      <c r="B517" s="268"/>
      <c r="C517" s="268"/>
      <c r="D517" s="174" t="s">
        <v>643</v>
      </c>
    </row>
    <row r="518" ht="16.5" customHeight="1">
      <c r="A518" s="174" t="s">
        <v>483</v>
      </c>
    </row>
    <row r="519" ht="16.5" customHeight="1">
      <c r="A519" s="176" t="s">
        <v>518</v>
      </c>
    </row>
    <row r="520" spans="1:5" ht="16.5" customHeight="1">
      <c r="A520" s="267" t="s">
        <v>570</v>
      </c>
      <c r="B520" s="267"/>
      <c r="C520" s="267"/>
      <c r="D520" s="267"/>
      <c r="E520" s="267"/>
    </row>
    <row r="521" ht="16.5" customHeight="1">
      <c r="A521" s="174" t="s">
        <v>483</v>
      </c>
    </row>
    <row r="522" spans="1:5" ht="16.5" customHeight="1">
      <c r="A522" s="270" t="s">
        <v>481</v>
      </c>
      <c r="B522" s="270"/>
      <c r="C522" s="270"/>
      <c r="D522" s="270"/>
      <c r="E522" s="270"/>
    </row>
    <row r="523" spans="1:5" ht="16.5" customHeight="1">
      <c r="A523" s="270" t="s">
        <v>482</v>
      </c>
      <c r="B523" s="270"/>
      <c r="C523" s="270"/>
      <c r="D523" s="270"/>
      <c r="E523" s="270"/>
    </row>
    <row r="524" ht="16.5" customHeight="1">
      <c r="A524" s="174" t="s">
        <v>483</v>
      </c>
    </row>
    <row r="525" spans="1:4" ht="16.5" customHeight="1">
      <c r="A525" s="175" t="s">
        <v>484</v>
      </c>
      <c r="B525" s="175" t="s">
        <v>485</v>
      </c>
      <c r="C525" s="175" t="s">
        <v>486</v>
      </c>
      <c r="D525" s="175" t="s">
        <v>487</v>
      </c>
    </row>
    <row r="526" ht="16.5" customHeight="1">
      <c r="A526" s="174" t="s">
        <v>483</v>
      </c>
    </row>
    <row r="527" spans="1:5" ht="16.5" customHeight="1">
      <c r="A527" s="269" t="s">
        <v>488</v>
      </c>
      <c r="B527" s="269"/>
      <c r="C527" s="269"/>
      <c r="D527" s="269"/>
      <c r="E527" s="269"/>
    </row>
    <row r="528" ht="16.5" customHeight="1">
      <c r="A528" s="174" t="s">
        <v>483</v>
      </c>
    </row>
    <row r="529" spans="1:2" ht="16.5" customHeight="1">
      <c r="A529" s="176" t="s">
        <v>489</v>
      </c>
      <c r="B529" s="174" t="s">
        <v>490</v>
      </c>
    </row>
    <row r="530" ht="16.5" customHeight="1">
      <c r="A530" s="174" t="s">
        <v>483</v>
      </c>
    </row>
    <row r="531" spans="1:5" ht="16.5" customHeight="1">
      <c r="A531" s="176" t="s">
        <v>491</v>
      </c>
      <c r="B531" s="267" t="s">
        <v>644</v>
      </c>
      <c r="C531" s="267"/>
      <c r="D531" s="267"/>
      <c r="E531" s="267"/>
    </row>
    <row r="532" ht="16.5" customHeight="1">
      <c r="A532" s="174" t="s">
        <v>483</v>
      </c>
    </row>
    <row r="533" spans="1:2" ht="16.5" customHeight="1">
      <c r="A533" s="176" t="s">
        <v>493</v>
      </c>
      <c r="B533" s="174" t="s">
        <v>645</v>
      </c>
    </row>
    <row r="534" ht="16.5" customHeight="1">
      <c r="A534" s="174" t="s">
        <v>483</v>
      </c>
    </row>
    <row r="535" ht="16.5" customHeight="1">
      <c r="A535" s="176" t="s">
        <v>495</v>
      </c>
    </row>
    <row r="536" spans="1:5" ht="16.5" customHeight="1">
      <c r="A536" s="267" t="s">
        <v>646</v>
      </c>
      <c r="B536" s="267"/>
      <c r="C536" s="267"/>
      <c r="D536" s="267"/>
      <c r="E536" s="267"/>
    </row>
    <row r="537" ht="16.5" customHeight="1">
      <c r="A537" s="174" t="s">
        <v>483</v>
      </c>
    </row>
    <row r="538" spans="1:2" ht="16.5" customHeight="1">
      <c r="A538" s="176" t="s">
        <v>497</v>
      </c>
      <c r="B538" s="174" t="s">
        <v>647</v>
      </c>
    </row>
    <row r="539" ht="16.5" customHeight="1">
      <c r="A539" s="174" t="s">
        <v>483</v>
      </c>
    </row>
    <row r="540" ht="16.5" customHeight="1">
      <c r="A540" s="176" t="s">
        <v>499</v>
      </c>
    </row>
    <row r="541" spans="1:5" ht="69.75" customHeight="1">
      <c r="A541" s="267" t="s">
        <v>648</v>
      </c>
      <c r="B541" s="267"/>
      <c r="C541" s="267"/>
      <c r="D541" s="267"/>
      <c r="E541" s="267"/>
    </row>
    <row r="542" ht="16.5" customHeight="1">
      <c r="A542" s="174" t="s">
        <v>483</v>
      </c>
    </row>
    <row r="543" ht="16.5" customHeight="1">
      <c r="A543" s="176" t="s">
        <v>501</v>
      </c>
    </row>
    <row r="544" spans="1:5" ht="69.75" customHeight="1">
      <c r="A544" s="267" t="s">
        <v>649</v>
      </c>
      <c r="B544" s="267"/>
      <c r="C544" s="267"/>
      <c r="D544" s="267"/>
      <c r="E544" s="267"/>
    </row>
    <row r="545" ht="16.5" customHeight="1">
      <c r="A545" s="174" t="s">
        <v>483</v>
      </c>
    </row>
    <row r="546" spans="1:5" ht="16.5" customHeight="1">
      <c r="A546" s="269" t="s">
        <v>503</v>
      </c>
      <c r="B546" s="269"/>
      <c r="C546" s="269"/>
      <c r="D546" s="269"/>
      <c r="E546" s="269"/>
    </row>
    <row r="547" spans="1:5" ht="16.5" customHeight="1">
      <c r="A547" s="269" t="s">
        <v>504</v>
      </c>
      <c r="B547" s="269"/>
      <c r="C547" s="176" t="s">
        <v>505</v>
      </c>
      <c r="D547" s="176" t="s">
        <v>506</v>
      </c>
      <c r="E547" s="176" t="s">
        <v>507</v>
      </c>
    </row>
    <row r="548" spans="1:5" ht="16.5" customHeight="1">
      <c r="A548" s="267" t="s">
        <v>527</v>
      </c>
      <c r="B548" s="267"/>
      <c r="C548" s="174" t="s">
        <v>509</v>
      </c>
      <c r="D548" s="174" t="s">
        <v>510</v>
      </c>
      <c r="E548" s="174" t="s">
        <v>511</v>
      </c>
    </row>
    <row r="549" ht="16.5" customHeight="1">
      <c r="A549" s="174" t="s">
        <v>483</v>
      </c>
    </row>
    <row r="550" spans="1:4" ht="16.5" customHeight="1">
      <c r="A550" s="268" t="s">
        <v>516</v>
      </c>
      <c r="B550" s="268"/>
      <c r="C550" s="268"/>
      <c r="D550" s="174" t="s">
        <v>650</v>
      </c>
    </row>
    <row r="551" ht="16.5" customHeight="1">
      <c r="A551" s="174" t="s">
        <v>483</v>
      </c>
    </row>
    <row r="552" ht="16.5" customHeight="1">
      <c r="A552" s="176" t="s">
        <v>518</v>
      </c>
    </row>
    <row r="553" spans="1:5" ht="16.5" customHeight="1">
      <c r="A553" s="267" t="s">
        <v>651</v>
      </c>
      <c r="B553" s="267"/>
      <c r="C553" s="267"/>
      <c r="D553" s="267"/>
      <c r="E553" s="267"/>
    </row>
    <row r="554" ht="16.5" customHeight="1">
      <c r="A554" s="174" t="s">
        <v>483</v>
      </c>
    </row>
    <row r="555" spans="1:5" ht="16.5" customHeight="1">
      <c r="A555" s="270" t="s">
        <v>481</v>
      </c>
      <c r="B555" s="270"/>
      <c r="C555" s="270"/>
      <c r="D555" s="270"/>
      <c r="E555" s="270"/>
    </row>
    <row r="556" spans="1:5" ht="16.5" customHeight="1">
      <c r="A556" s="270" t="s">
        <v>482</v>
      </c>
      <c r="B556" s="270"/>
      <c r="C556" s="270"/>
      <c r="D556" s="270"/>
      <c r="E556" s="270"/>
    </row>
    <row r="557" ht="16.5" customHeight="1">
      <c r="A557" s="174" t="s">
        <v>483</v>
      </c>
    </row>
    <row r="558" spans="1:4" ht="16.5" customHeight="1">
      <c r="A558" s="175" t="s">
        <v>484</v>
      </c>
      <c r="B558" s="175" t="s">
        <v>485</v>
      </c>
      <c r="C558" s="175" t="s">
        <v>486</v>
      </c>
      <c r="D558" s="175" t="s">
        <v>487</v>
      </c>
    </row>
    <row r="559" ht="16.5" customHeight="1">
      <c r="A559" s="174" t="s">
        <v>483</v>
      </c>
    </row>
    <row r="560" spans="1:5" ht="16.5" customHeight="1">
      <c r="A560" s="269" t="s">
        <v>488</v>
      </c>
      <c r="B560" s="269"/>
      <c r="C560" s="269"/>
      <c r="D560" s="269"/>
      <c r="E560" s="269"/>
    </row>
    <row r="561" ht="16.5" customHeight="1">
      <c r="A561" s="174" t="s">
        <v>483</v>
      </c>
    </row>
    <row r="562" spans="1:2" ht="16.5" customHeight="1">
      <c r="A562" s="176" t="s">
        <v>489</v>
      </c>
      <c r="B562" s="174" t="s">
        <v>490</v>
      </c>
    </row>
    <row r="563" ht="16.5" customHeight="1">
      <c r="A563" s="174" t="s">
        <v>483</v>
      </c>
    </row>
    <row r="564" spans="1:5" ht="16.5" customHeight="1">
      <c r="A564" s="176" t="s">
        <v>491</v>
      </c>
      <c r="B564" s="267" t="s">
        <v>652</v>
      </c>
      <c r="C564" s="267"/>
      <c r="D564" s="267"/>
      <c r="E564" s="267"/>
    </row>
    <row r="565" ht="16.5" customHeight="1">
      <c r="A565" s="174" t="s">
        <v>483</v>
      </c>
    </row>
    <row r="566" spans="1:2" ht="16.5" customHeight="1">
      <c r="A566" s="176" t="s">
        <v>493</v>
      </c>
      <c r="B566" s="174" t="s">
        <v>653</v>
      </c>
    </row>
    <row r="567" ht="16.5" customHeight="1">
      <c r="A567" s="174" t="s">
        <v>483</v>
      </c>
    </row>
    <row r="568" ht="16.5" customHeight="1">
      <c r="A568" s="176" t="s">
        <v>495</v>
      </c>
    </row>
    <row r="569" spans="1:5" ht="16.5" customHeight="1">
      <c r="A569" s="267" t="s">
        <v>654</v>
      </c>
      <c r="B569" s="267"/>
      <c r="C569" s="267"/>
      <c r="D569" s="267"/>
      <c r="E569" s="267"/>
    </row>
    <row r="570" ht="16.5" customHeight="1">
      <c r="A570" s="174" t="s">
        <v>483</v>
      </c>
    </row>
    <row r="571" spans="1:2" ht="16.5" customHeight="1">
      <c r="A571" s="176" t="s">
        <v>497</v>
      </c>
      <c r="B571" s="174" t="s">
        <v>655</v>
      </c>
    </row>
    <row r="572" ht="16.5" customHeight="1">
      <c r="A572" s="174" t="s">
        <v>483</v>
      </c>
    </row>
    <row r="573" ht="16.5" customHeight="1">
      <c r="A573" s="176" t="s">
        <v>499</v>
      </c>
    </row>
    <row r="574" spans="1:5" ht="69.75" customHeight="1">
      <c r="A574" s="267" t="s">
        <v>656</v>
      </c>
      <c r="B574" s="267"/>
      <c r="C574" s="267"/>
      <c r="D574" s="267"/>
      <c r="E574" s="267"/>
    </row>
    <row r="575" ht="16.5" customHeight="1">
      <c r="A575" s="174" t="s">
        <v>483</v>
      </c>
    </row>
    <row r="576" ht="16.5" customHeight="1">
      <c r="A576" s="176" t="s">
        <v>501</v>
      </c>
    </row>
    <row r="577" spans="1:5" ht="69.75" customHeight="1">
      <c r="A577" s="267" t="s">
        <v>657</v>
      </c>
      <c r="B577" s="267"/>
      <c r="C577" s="267"/>
      <c r="D577" s="267"/>
      <c r="E577" s="267"/>
    </row>
    <row r="578" ht="16.5" customHeight="1">
      <c r="A578" s="174" t="s">
        <v>483</v>
      </c>
    </row>
    <row r="579" spans="1:5" ht="16.5" customHeight="1">
      <c r="A579" s="269" t="s">
        <v>503</v>
      </c>
      <c r="B579" s="269"/>
      <c r="C579" s="269"/>
      <c r="D579" s="269"/>
      <c r="E579" s="269"/>
    </row>
    <row r="580" spans="1:5" ht="16.5" customHeight="1">
      <c r="A580" s="269" t="s">
        <v>504</v>
      </c>
      <c r="B580" s="269"/>
      <c r="C580" s="176" t="s">
        <v>505</v>
      </c>
      <c r="D580" s="176" t="s">
        <v>506</v>
      </c>
      <c r="E580" s="176" t="s">
        <v>507</v>
      </c>
    </row>
    <row r="581" spans="1:5" ht="16.5" customHeight="1">
      <c r="A581" s="267" t="s">
        <v>526</v>
      </c>
      <c r="B581" s="267"/>
      <c r="C581" s="174" t="s">
        <v>509</v>
      </c>
      <c r="D581" s="174" t="s">
        <v>510</v>
      </c>
      <c r="E581" s="174" t="s">
        <v>511</v>
      </c>
    </row>
    <row r="582" spans="1:5" ht="16.5" customHeight="1">
      <c r="A582" s="267" t="s">
        <v>527</v>
      </c>
      <c r="B582" s="267"/>
      <c r="C582" s="174" t="s">
        <v>509</v>
      </c>
      <c r="D582" s="174" t="s">
        <v>510</v>
      </c>
      <c r="E582" s="174" t="s">
        <v>511</v>
      </c>
    </row>
    <row r="583" spans="1:5" ht="16.5" customHeight="1">
      <c r="A583" s="267" t="s">
        <v>615</v>
      </c>
      <c r="B583" s="267"/>
      <c r="C583" s="174" t="s">
        <v>578</v>
      </c>
      <c r="D583" s="174" t="s">
        <v>560</v>
      </c>
      <c r="E583" s="174" t="s">
        <v>561</v>
      </c>
    </row>
    <row r="584" ht="16.5" customHeight="1">
      <c r="A584" s="174" t="s">
        <v>483</v>
      </c>
    </row>
    <row r="585" spans="1:4" ht="16.5" customHeight="1">
      <c r="A585" s="268" t="s">
        <v>516</v>
      </c>
      <c r="B585" s="268"/>
      <c r="C585" s="268"/>
      <c r="D585" s="174" t="s">
        <v>658</v>
      </c>
    </row>
    <row r="586" ht="16.5" customHeight="1">
      <c r="A586" s="174" t="s">
        <v>483</v>
      </c>
    </row>
    <row r="587" ht="16.5" customHeight="1">
      <c r="A587" s="176" t="s">
        <v>518</v>
      </c>
    </row>
    <row r="588" spans="1:5" ht="16.5" customHeight="1">
      <c r="A588" s="267" t="s">
        <v>659</v>
      </c>
      <c r="B588" s="267"/>
      <c r="C588" s="267"/>
      <c r="D588" s="267"/>
      <c r="E588" s="267"/>
    </row>
    <row r="589" ht="16.5" customHeight="1">
      <c r="A589" s="174" t="s">
        <v>483</v>
      </c>
    </row>
    <row r="590" spans="1:5" ht="16.5" customHeight="1">
      <c r="A590" s="270" t="s">
        <v>481</v>
      </c>
      <c r="B590" s="270"/>
      <c r="C590" s="270"/>
      <c r="D590" s="270"/>
      <c r="E590" s="270"/>
    </row>
    <row r="591" spans="1:5" ht="16.5" customHeight="1">
      <c r="A591" s="270" t="s">
        <v>482</v>
      </c>
      <c r="B591" s="270"/>
      <c r="C591" s="270"/>
      <c r="D591" s="270"/>
      <c r="E591" s="270"/>
    </row>
    <row r="592" ht="16.5" customHeight="1">
      <c r="A592" s="174" t="s">
        <v>483</v>
      </c>
    </row>
    <row r="593" spans="1:4" ht="16.5" customHeight="1">
      <c r="A593" s="175" t="s">
        <v>484</v>
      </c>
      <c r="B593" s="175" t="s">
        <v>485</v>
      </c>
      <c r="C593" s="175" t="s">
        <v>486</v>
      </c>
      <c r="D593" s="175" t="s">
        <v>487</v>
      </c>
    </row>
    <row r="594" ht="16.5" customHeight="1">
      <c r="A594" s="174" t="s">
        <v>483</v>
      </c>
    </row>
    <row r="595" spans="1:5" ht="16.5" customHeight="1">
      <c r="A595" s="269" t="s">
        <v>488</v>
      </c>
      <c r="B595" s="269"/>
      <c r="C595" s="269"/>
      <c r="D595" s="269"/>
      <c r="E595" s="269"/>
    </row>
    <row r="596" ht="16.5" customHeight="1">
      <c r="A596" s="174" t="s">
        <v>483</v>
      </c>
    </row>
    <row r="597" spans="1:2" ht="16.5" customHeight="1">
      <c r="A597" s="176" t="s">
        <v>489</v>
      </c>
      <c r="B597" s="174" t="s">
        <v>490</v>
      </c>
    </row>
    <row r="598" ht="16.5" customHeight="1">
      <c r="A598" s="174" t="s">
        <v>483</v>
      </c>
    </row>
    <row r="599" spans="1:5" ht="16.5" customHeight="1">
      <c r="A599" s="176" t="s">
        <v>491</v>
      </c>
      <c r="B599" s="267" t="s">
        <v>660</v>
      </c>
      <c r="C599" s="267"/>
      <c r="D599" s="267"/>
      <c r="E599" s="267"/>
    </row>
    <row r="600" ht="16.5" customHeight="1">
      <c r="A600" s="174" t="s">
        <v>483</v>
      </c>
    </row>
    <row r="601" spans="1:2" ht="16.5" customHeight="1">
      <c r="A601" s="176" t="s">
        <v>493</v>
      </c>
      <c r="B601" s="174" t="s">
        <v>661</v>
      </c>
    </row>
    <row r="602" ht="16.5" customHeight="1">
      <c r="A602" s="174" t="s">
        <v>483</v>
      </c>
    </row>
    <row r="603" ht="16.5" customHeight="1">
      <c r="A603" s="176" t="s">
        <v>495</v>
      </c>
    </row>
    <row r="604" spans="1:5" ht="16.5" customHeight="1">
      <c r="A604" s="267" t="s">
        <v>662</v>
      </c>
      <c r="B604" s="267"/>
      <c r="C604" s="267"/>
      <c r="D604" s="267"/>
      <c r="E604" s="267"/>
    </row>
    <row r="605" ht="16.5" customHeight="1">
      <c r="A605" s="174" t="s">
        <v>483</v>
      </c>
    </row>
    <row r="606" spans="1:2" ht="16.5" customHeight="1">
      <c r="A606" s="176" t="s">
        <v>497</v>
      </c>
      <c r="B606" s="174" t="s">
        <v>663</v>
      </c>
    </row>
    <row r="607" ht="16.5" customHeight="1">
      <c r="A607" s="174" t="s">
        <v>483</v>
      </c>
    </row>
    <row r="608" ht="16.5" customHeight="1">
      <c r="A608" s="176" t="s">
        <v>499</v>
      </c>
    </row>
    <row r="609" spans="1:5" ht="69.75" customHeight="1">
      <c r="A609" s="267" t="s">
        <v>664</v>
      </c>
      <c r="B609" s="267"/>
      <c r="C609" s="267"/>
      <c r="D609" s="267"/>
      <c r="E609" s="267"/>
    </row>
    <row r="610" ht="16.5" customHeight="1">
      <c r="A610" s="174" t="s">
        <v>483</v>
      </c>
    </row>
    <row r="611" ht="16.5" customHeight="1">
      <c r="A611" s="176" t="s">
        <v>501</v>
      </c>
    </row>
    <row r="612" spans="1:5" ht="69.75" customHeight="1">
      <c r="A612" s="267" t="s">
        <v>665</v>
      </c>
      <c r="B612" s="267"/>
      <c r="C612" s="267"/>
      <c r="D612" s="267"/>
      <c r="E612" s="267"/>
    </row>
    <row r="613" ht="16.5" customHeight="1">
      <c r="A613" s="174" t="s">
        <v>483</v>
      </c>
    </row>
    <row r="614" spans="1:5" ht="16.5" customHeight="1">
      <c r="A614" s="269" t="s">
        <v>503</v>
      </c>
      <c r="B614" s="269"/>
      <c r="C614" s="269"/>
      <c r="D614" s="269"/>
      <c r="E614" s="269"/>
    </row>
    <row r="615" spans="1:5" ht="16.5" customHeight="1">
      <c r="A615" s="269" t="s">
        <v>504</v>
      </c>
      <c r="B615" s="269"/>
      <c r="C615" s="176" t="s">
        <v>505</v>
      </c>
      <c r="D615" s="176" t="s">
        <v>506</v>
      </c>
      <c r="E615" s="176" t="s">
        <v>507</v>
      </c>
    </row>
    <row r="616" spans="1:5" ht="16.5" customHeight="1">
      <c r="A616" s="267" t="s">
        <v>527</v>
      </c>
      <c r="B616" s="267"/>
      <c r="C616" s="174" t="s">
        <v>509</v>
      </c>
      <c r="D616" s="174" t="s">
        <v>510</v>
      </c>
      <c r="E616" s="174" t="s">
        <v>511</v>
      </c>
    </row>
    <row r="617" ht="16.5" customHeight="1">
      <c r="A617" s="174" t="s">
        <v>483</v>
      </c>
    </row>
    <row r="618" spans="1:4" ht="16.5" customHeight="1">
      <c r="A618" s="268" t="s">
        <v>516</v>
      </c>
      <c r="B618" s="268"/>
      <c r="C618" s="268"/>
      <c r="D618" s="174" t="s">
        <v>666</v>
      </c>
    </row>
    <row r="619" ht="16.5" customHeight="1">
      <c r="A619" s="174" t="s">
        <v>483</v>
      </c>
    </row>
    <row r="620" ht="16.5" customHeight="1">
      <c r="A620" s="176" t="s">
        <v>518</v>
      </c>
    </row>
    <row r="621" spans="1:5" ht="16.5" customHeight="1">
      <c r="A621" s="267" t="s">
        <v>667</v>
      </c>
      <c r="B621" s="267"/>
      <c r="C621" s="267"/>
      <c r="D621" s="267"/>
      <c r="E621" s="267"/>
    </row>
    <row r="622" ht="16.5" customHeight="1">
      <c r="A622" s="174" t="s">
        <v>483</v>
      </c>
    </row>
    <row r="623" spans="1:5" ht="16.5" customHeight="1">
      <c r="A623" s="270" t="s">
        <v>481</v>
      </c>
      <c r="B623" s="270"/>
      <c r="C623" s="270"/>
      <c r="D623" s="270"/>
      <c r="E623" s="270"/>
    </row>
    <row r="624" spans="1:5" ht="16.5" customHeight="1">
      <c r="A624" s="270" t="s">
        <v>482</v>
      </c>
      <c r="B624" s="270"/>
      <c r="C624" s="270"/>
      <c r="D624" s="270"/>
      <c r="E624" s="270"/>
    </row>
    <row r="625" ht="16.5" customHeight="1">
      <c r="A625" s="174" t="s">
        <v>483</v>
      </c>
    </row>
    <row r="626" spans="1:4" ht="16.5" customHeight="1">
      <c r="A626" s="175" t="s">
        <v>484</v>
      </c>
      <c r="B626" s="175" t="s">
        <v>485</v>
      </c>
      <c r="C626" s="175" t="s">
        <v>486</v>
      </c>
      <c r="D626" s="175" t="s">
        <v>487</v>
      </c>
    </row>
    <row r="627" ht="16.5" customHeight="1">
      <c r="A627" s="174" t="s">
        <v>483</v>
      </c>
    </row>
    <row r="628" spans="1:5" ht="16.5" customHeight="1">
      <c r="A628" s="269" t="s">
        <v>488</v>
      </c>
      <c r="B628" s="269"/>
      <c r="C628" s="269"/>
      <c r="D628" s="269"/>
      <c r="E628" s="269"/>
    </row>
    <row r="629" ht="16.5" customHeight="1">
      <c r="A629" s="174" t="s">
        <v>483</v>
      </c>
    </row>
    <row r="630" spans="1:2" ht="16.5" customHeight="1">
      <c r="A630" s="176" t="s">
        <v>489</v>
      </c>
      <c r="B630" s="174" t="s">
        <v>490</v>
      </c>
    </row>
    <row r="631" ht="16.5" customHeight="1">
      <c r="A631" s="174" t="s">
        <v>483</v>
      </c>
    </row>
    <row r="632" spans="1:5" ht="16.5" customHeight="1">
      <c r="A632" s="176" t="s">
        <v>491</v>
      </c>
      <c r="B632" s="267" t="s">
        <v>668</v>
      </c>
      <c r="C632" s="267"/>
      <c r="D632" s="267"/>
      <c r="E632" s="267"/>
    </row>
    <row r="633" ht="16.5" customHeight="1">
      <c r="A633" s="174" t="s">
        <v>483</v>
      </c>
    </row>
    <row r="634" spans="1:2" ht="16.5" customHeight="1">
      <c r="A634" s="176" t="s">
        <v>493</v>
      </c>
      <c r="B634" s="174" t="s">
        <v>669</v>
      </c>
    </row>
    <row r="635" ht="16.5" customHeight="1">
      <c r="A635" s="174" t="s">
        <v>483</v>
      </c>
    </row>
    <row r="636" ht="16.5" customHeight="1">
      <c r="A636" s="176" t="s">
        <v>495</v>
      </c>
    </row>
    <row r="637" spans="1:5" ht="16.5" customHeight="1">
      <c r="A637" s="267" t="s">
        <v>670</v>
      </c>
      <c r="B637" s="267"/>
      <c r="C637" s="267"/>
      <c r="D637" s="267"/>
      <c r="E637" s="267"/>
    </row>
    <row r="638" ht="16.5" customHeight="1">
      <c r="A638" s="174" t="s">
        <v>483</v>
      </c>
    </row>
    <row r="639" spans="1:2" ht="16.5" customHeight="1">
      <c r="A639" s="176" t="s">
        <v>497</v>
      </c>
      <c r="B639" s="174" t="s">
        <v>671</v>
      </c>
    </row>
    <row r="640" ht="16.5" customHeight="1">
      <c r="A640" s="174" t="s">
        <v>483</v>
      </c>
    </row>
    <row r="641" ht="16.5" customHeight="1">
      <c r="A641" s="176" t="s">
        <v>499</v>
      </c>
    </row>
    <row r="642" spans="1:5" ht="69.75" customHeight="1">
      <c r="A642" s="267" t="s">
        <v>672</v>
      </c>
      <c r="B642" s="267"/>
      <c r="C642" s="267"/>
      <c r="D642" s="267"/>
      <c r="E642" s="267"/>
    </row>
    <row r="643" ht="16.5" customHeight="1">
      <c r="A643" s="174" t="s">
        <v>483</v>
      </c>
    </row>
    <row r="644" ht="16.5" customHeight="1">
      <c r="A644" s="176" t="s">
        <v>501</v>
      </c>
    </row>
    <row r="645" spans="1:5" ht="69.75" customHeight="1">
      <c r="A645" s="267" t="s">
        <v>673</v>
      </c>
      <c r="B645" s="267"/>
      <c r="C645" s="267"/>
      <c r="D645" s="267"/>
      <c r="E645" s="267"/>
    </row>
    <row r="646" ht="16.5" customHeight="1">
      <c r="A646" s="174" t="s">
        <v>483</v>
      </c>
    </row>
    <row r="647" spans="1:5" ht="16.5" customHeight="1">
      <c r="A647" s="269" t="s">
        <v>503</v>
      </c>
      <c r="B647" s="269"/>
      <c r="C647" s="269"/>
      <c r="D647" s="269"/>
      <c r="E647" s="269"/>
    </row>
    <row r="648" spans="1:5" ht="16.5" customHeight="1">
      <c r="A648" s="269" t="s">
        <v>504</v>
      </c>
      <c r="B648" s="269"/>
      <c r="C648" s="176" t="s">
        <v>505</v>
      </c>
      <c r="D648" s="176" t="s">
        <v>506</v>
      </c>
      <c r="E648" s="176" t="s">
        <v>507</v>
      </c>
    </row>
    <row r="649" spans="1:5" ht="16.5" customHeight="1">
      <c r="A649" s="267" t="s">
        <v>527</v>
      </c>
      <c r="B649" s="267"/>
      <c r="C649" s="174" t="s">
        <v>509</v>
      </c>
      <c r="D649" s="174" t="s">
        <v>510</v>
      </c>
      <c r="E649" s="174" t="s">
        <v>511</v>
      </c>
    </row>
    <row r="650" spans="1:5" ht="16.5" customHeight="1">
      <c r="A650" s="267" t="s">
        <v>674</v>
      </c>
      <c r="B650" s="267"/>
      <c r="C650" s="174" t="s">
        <v>559</v>
      </c>
      <c r="D650" s="174" t="s">
        <v>560</v>
      </c>
      <c r="E650" s="174" t="s">
        <v>561</v>
      </c>
    </row>
    <row r="651" ht="16.5" customHeight="1">
      <c r="A651" s="174" t="s">
        <v>483</v>
      </c>
    </row>
    <row r="652" spans="1:4" ht="16.5" customHeight="1">
      <c r="A652" s="268" t="s">
        <v>516</v>
      </c>
      <c r="B652" s="268"/>
      <c r="C652" s="268"/>
      <c r="D652" s="174" t="s">
        <v>675</v>
      </c>
    </row>
    <row r="653" ht="16.5" customHeight="1">
      <c r="A653" s="174" t="s">
        <v>483</v>
      </c>
    </row>
    <row r="654" ht="16.5" customHeight="1">
      <c r="A654" s="176" t="s">
        <v>518</v>
      </c>
    </row>
    <row r="655" spans="1:5" ht="16.5" customHeight="1">
      <c r="A655" s="267" t="s">
        <v>659</v>
      </c>
      <c r="B655" s="267"/>
      <c r="C655" s="267"/>
      <c r="D655" s="267"/>
      <c r="E655" s="267"/>
    </row>
    <row r="656" ht="16.5" customHeight="1">
      <c r="A656" s="174" t="s">
        <v>483</v>
      </c>
    </row>
    <row r="657" spans="1:5" ht="16.5" customHeight="1">
      <c r="A657" s="270" t="s">
        <v>481</v>
      </c>
      <c r="B657" s="270"/>
      <c r="C657" s="270"/>
      <c r="D657" s="270"/>
      <c r="E657" s="270"/>
    </row>
    <row r="658" spans="1:5" ht="16.5" customHeight="1">
      <c r="A658" s="270" t="s">
        <v>482</v>
      </c>
      <c r="B658" s="270"/>
      <c r="C658" s="270"/>
      <c r="D658" s="270"/>
      <c r="E658" s="270"/>
    </row>
    <row r="659" ht="16.5" customHeight="1">
      <c r="A659" s="174" t="s">
        <v>483</v>
      </c>
    </row>
    <row r="660" spans="1:4" ht="16.5" customHeight="1">
      <c r="A660" s="175" t="s">
        <v>484</v>
      </c>
      <c r="B660" s="175" t="s">
        <v>485</v>
      </c>
      <c r="C660" s="175" t="s">
        <v>486</v>
      </c>
      <c r="D660" s="175" t="s">
        <v>487</v>
      </c>
    </row>
    <row r="661" ht="16.5" customHeight="1">
      <c r="A661" s="174" t="s">
        <v>483</v>
      </c>
    </row>
    <row r="662" spans="1:5" ht="16.5" customHeight="1">
      <c r="A662" s="269" t="s">
        <v>488</v>
      </c>
      <c r="B662" s="269"/>
      <c r="C662" s="269"/>
      <c r="D662" s="269"/>
      <c r="E662" s="269"/>
    </row>
    <row r="663" ht="16.5" customHeight="1">
      <c r="A663" s="174" t="s">
        <v>483</v>
      </c>
    </row>
    <row r="664" spans="1:2" ht="16.5" customHeight="1">
      <c r="A664" s="176" t="s">
        <v>489</v>
      </c>
      <c r="B664" s="174" t="s">
        <v>490</v>
      </c>
    </row>
    <row r="665" ht="16.5" customHeight="1">
      <c r="A665" s="174" t="s">
        <v>483</v>
      </c>
    </row>
    <row r="666" spans="1:5" ht="16.5" customHeight="1">
      <c r="A666" s="176" t="s">
        <v>491</v>
      </c>
      <c r="B666" s="267" t="s">
        <v>551</v>
      </c>
      <c r="C666" s="267"/>
      <c r="D666" s="267"/>
      <c r="E666" s="267"/>
    </row>
    <row r="667" ht="16.5" customHeight="1">
      <c r="A667" s="174" t="s">
        <v>483</v>
      </c>
    </row>
    <row r="668" spans="1:2" ht="16.5" customHeight="1">
      <c r="A668" s="176" t="s">
        <v>493</v>
      </c>
      <c r="B668" s="174" t="s">
        <v>676</v>
      </c>
    </row>
    <row r="669" ht="16.5" customHeight="1">
      <c r="A669" s="174" t="s">
        <v>483</v>
      </c>
    </row>
    <row r="670" ht="16.5" customHeight="1">
      <c r="A670" s="176" t="s">
        <v>495</v>
      </c>
    </row>
    <row r="671" spans="1:5" ht="16.5" customHeight="1">
      <c r="A671" s="267" t="s">
        <v>677</v>
      </c>
      <c r="B671" s="267"/>
      <c r="C671" s="267"/>
      <c r="D671" s="267"/>
      <c r="E671" s="267"/>
    </row>
    <row r="672" ht="16.5" customHeight="1">
      <c r="A672" s="174" t="s">
        <v>483</v>
      </c>
    </row>
    <row r="673" spans="1:2" ht="16.5" customHeight="1">
      <c r="A673" s="176" t="s">
        <v>497</v>
      </c>
      <c r="B673" s="174" t="s">
        <v>678</v>
      </c>
    </row>
    <row r="674" ht="16.5" customHeight="1">
      <c r="A674" s="174" t="s">
        <v>483</v>
      </c>
    </row>
    <row r="675" ht="16.5" customHeight="1">
      <c r="A675" s="176" t="s">
        <v>499</v>
      </c>
    </row>
    <row r="676" spans="1:5" ht="69.75" customHeight="1">
      <c r="A676" s="267" t="s">
        <v>679</v>
      </c>
      <c r="B676" s="267"/>
      <c r="C676" s="267"/>
      <c r="D676" s="267"/>
      <c r="E676" s="267"/>
    </row>
    <row r="677" ht="16.5" customHeight="1">
      <c r="A677" s="174" t="s">
        <v>483</v>
      </c>
    </row>
    <row r="678" ht="16.5" customHeight="1">
      <c r="A678" s="176" t="s">
        <v>501</v>
      </c>
    </row>
    <row r="679" spans="1:5" ht="69.75" customHeight="1">
      <c r="A679" s="267" t="s">
        <v>680</v>
      </c>
      <c r="B679" s="267"/>
      <c r="C679" s="267"/>
      <c r="D679" s="267"/>
      <c r="E679" s="267"/>
    </row>
    <row r="680" ht="16.5" customHeight="1">
      <c r="A680" s="174" t="s">
        <v>483</v>
      </c>
    </row>
    <row r="681" spans="1:5" ht="16.5" customHeight="1">
      <c r="A681" s="269" t="s">
        <v>503</v>
      </c>
      <c r="B681" s="269"/>
      <c r="C681" s="269"/>
      <c r="D681" s="269"/>
      <c r="E681" s="269"/>
    </row>
    <row r="682" spans="1:5" ht="16.5" customHeight="1">
      <c r="A682" s="269" t="s">
        <v>504</v>
      </c>
      <c r="B682" s="269"/>
      <c r="C682" s="176" t="s">
        <v>505</v>
      </c>
      <c r="D682" s="176" t="s">
        <v>506</v>
      </c>
      <c r="E682" s="176" t="s">
        <v>507</v>
      </c>
    </row>
    <row r="683" spans="1:5" ht="16.5" customHeight="1">
      <c r="A683" s="267" t="s">
        <v>527</v>
      </c>
      <c r="B683" s="267"/>
      <c r="C683" s="174" t="s">
        <v>509</v>
      </c>
      <c r="D683" s="174" t="s">
        <v>510</v>
      </c>
      <c r="E683" s="174" t="s">
        <v>511</v>
      </c>
    </row>
    <row r="684" ht="16.5" customHeight="1">
      <c r="A684" s="174" t="s">
        <v>483</v>
      </c>
    </row>
    <row r="685" spans="1:4" ht="16.5" customHeight="1">
      <c r="A685" s="268" t="s">
        <v>516</v>
      </c>
      <c r="B685" s="268"/>
      <c r="C685" s="268"/>
      <c r="D685" s="174" t="s">
        <v>681</v>
      </c>
    </row>
    <row r="686" ht="16.5" customHeight="1">
      <c r="A686" s="174" t="s">
        <v>483</v>
      </c>
    </row>
    <row r="687" ht="16.5" customHeight="1">
      <c r="A687" s="176" t="s">
        <v>518</v>
      </c>
    </row>
    <row r="688" spans="1:5" ht="16.5" customHeight="1">
      <c r="A688" s="267" t="s">
        <v>617</v>
      </c>
      <c r="B688" s="267"/>
      <c r="C688" s="267"/>
      <c r="D688" s="267"/>
      <c r="E688" s="267"/>
    </row>
    <row r="689" ht="16.5" customHeight="1">
      <c r="A689" s="174" t="s">
        <v>483</v>
      </c>
    </row>
    <row r="690" spans="1:5" ht="16.5" customHeight="1">
      <c r="A690" s="270" t="s">
        <v>481</v>
      </c>
      <c r="B690" s="270"/>
      <c r="C690" s="270"/>
      <c r="D690" s="270"/>
      <c r="E690" s="270"/>
    </row>
    <row r="691" spans="1:5" ht="16.5" customHeight="1">
      <c r="A691" s="270" t="s">
        <v>482</v>
      </c>
      <c r="B691" s="270"/>
      <c r="C691" s="270"/>
      <c r="D691" s="270"/>
      <c r="E691" s="270"/>
    </row>
    <row r="692" ht="16.5" customHeight="1">
      <c r="A692" s="174" t="s">
        <v>483</v>
      </c>
    </row>
    <row r="693" spans="1:4" ht="16.5" customHeight="1">
      <c r="A693" s="175" t="s">
        <v>484</v>
      </c>
      <c r="B693" s="175" t="s">
        <v>485</v>
      </c>
      <c r="C693" s="175" t="s">
        <v>486</v>
      </c>
      <c r="D693" s="175" t="s">
        <v>487</v>
      </c>
    </row>
    <row r="694" ht="16.5" customHeight="1">
      <c r="A694" s="174" t="s">
        <v>483</v>
      </c>
    </row>
    <row r="695" spans="1:5" ht="16.5" customHeight="1">
      <c r="A695" s="269" t="s">
        <v>488</v>
      </c>
      <c r="B695" s="269"/>
      <c r="C695" s="269"/>
      <c r="D695" s="269"/>
      <c r="E695" s="269"/>
    </row>
    <row r="696" ht="16.5" customHeight="1">
      <c r="A696" s="174" t="s">
        <v>483</v>
      </c>
    </row>
    <row r="697" spans="1:2" ht="16.5" customHeight="1">
      <c r="A697" s="176" t="s">
        <v>489</v>
      </c>
      <c r="B697" s="174" t="s">
        <v>490</v>
      </c>
    </row>
    <row r="698" ht="16.5" customHeight="1">
      <c r="A698" s="174" t="s">
        <v>483</v>
      </c>
    </row>
    <row r="699" spans="1:5" ht="16.5" customHeight="1">
      <c r="A699" s="176" t="s">
        <v>491</v>
      </c>
      <c r="B699" s="267" t="s">
        <v>682</v>
      </c>
      <c r="C699" s="267"/>
      <c r="D699" s="267"/>
      <c r="E699" s="267"/>
    </row>
    <row r="700" ht="16.5" customHeight="1">
      <c r="A700" s="174" t="s">
        <v>483</v>
      </c>
    </row>
    <row r="701" spans="1:2" ht="16.5" customHeight="1">
      <c r="A701" s="176" t="s">
        <v>493</v>
      </c>
      <c r="B701" s="174" t="s">
        <v>683</v>
      </c>
    </row>
    <row r="702" ht="16.5" customHeight="1">
      <c r="A702" s="174" t="s">
        <v>483</v>
      </c>
    </row>
    <row r="703" ht="16.5" customHeight="1">
      <c r="A703" s="176" t="s">
        <v>495</v>
      </c>
    </row>
    <row r="704" spans="1:5" ht="16.5" customHeight="1">
      <c r="A704" s="267" t="s">
        <v>684</v>
      </c>
      <c r="B704" s="267"/>
      <c r="C704" s="267"/>
      <c r="D704" s="267"/>
      <c r="E704" s="267"/>
    </row>
    <row r="705" ht="16.5" customHeight="1">
      <c r="A705" s="174" t="s">
        <v>483</v>
      </c>
    </row>
    <row r="706" spans="1:2" ht="16.5" customHeight="1">
      <c r="A706" s="176" t="s">
        <v>497</v>
      </c>
      <c r="B706" s="174" t="s">
        <v>685</v>
      </c>
    </row>
    <row r="707" ht="16.5" customHeight="1">
      <c r="A707" s="174" t="s">
        <v>483</v>
      </c>
    </row>
    <row r="708" ht="16.5" customHeight="1">
      <c r="A708" s="176" t="s">
        <v>499</v>
      </c>
    </row>
    <row r="709" spans="1:5" ht="69.75" customHeight="1">
      <c r="A709" s="267" t="s">
        <v>686</v>
      </c>
      <c r="B709" s="267"/>
      <c r="C709" s="267"/>
      <c r="D709" s="267"/>
      <c r="E709" s="267"/>
    </row>
    <row r="710" ht="16.5" customHeight="1">
      <c r="A710" s="174" t="s">
        <v>483</v>
      </c>
    </row>
    <row r="711" ht="16.5" customHeight="1">
      <c r="A711" s="176" t="s">
        <v>501</v>
      </c>
    </row>
    <row r="712" spans="1:5" ht="69.75" customHeight="1">
      <c r="A712" s="267" t="s">
        <v>687</v>
      </c>
      <c r="B712" s="267"/>
      <c r="C712" s="267"/>
      <c r="D712" s="267"/>
      <c r="E712" s="267"/>
    </row>
    <row r="713" ht="16.5" customHeight="1">
      <c r="A713" s="174" t="s">
        <v>483</v>
      </c>
    </row>
    <row r="714" spans="1:5" ht="16.5" customHeight="1">
      <c r="A714" s="269" t="s">
        <v>503</v>
      </c>
      <c r="B714" s="269"/>
      <c r="C714" s="269"/>
      <c r="D714" s="269"/>
      <c r="E714" s="269"/>
    </row>
    <row r="715" spans="1:5" ht="16.5" customHeight="1">
      <c r="A715" s="269" t="s">
        <v>504</v>
      </c>
      <c r="B715" s="269"/>
      <c r="C715" s="176" t="s">
        <v>505</v>
      </c>
      <c r="D715" s="176" t="s">
        <v>506</v>
      </c>
      <c r="E715" s="176" t="s">
        <v>507</v>
      </c>
    </row>
    <row r="716" spans="1:5" ht="16.5" customHeight="1">
      <c r="A716" s="267" t="s">
        <v>526</v>
      </c>
      <c r="B716" s="267"/>
      <c r="C716" s="174" t="s">
        <v>509</v>
      </c>
      <c r="D716" s="174" t="s">
        <v>510</v>
      </c>
      <c r="E716" s="174" t="s">
        <v>511</v>
      </c>
    </row>
    <row r="717" spans="1:5" ht="16.5" customHeight="1">
      <c r="A717" s="267" t="s">
        <v>527</v>
      </c>
      <c r="B717" s="267"/>
      <c r="C717" s="174" t="s">
        <v>509</v>
      </c>
      <c r="D717" s="174" t="s">
        <v>510</v>
      </c>
      <c r="E717" s="174" t="s">
        <v>511</v>
      </c>
    </row>
    <row r="718" spans="1:5" ht="16.5" customHeight="1">
      <c r="A718" s="267" t="s">
        <v>626</v>
      </c>
      <c r="B718" s="267"/>
      <c r="C718" s="174" t="s">
        <v>578</v>
      </c>
      <c r="D718" s="174" t="s">
        <v>560</v>
      </c>
      <c r="E718" s="174" t="s">
        <v>561</v>
      </c>
    </row>
    <row r="719" spans="1:5" ht="16.5" customHeight="1">
      <c r="A719" s="267" t="s">
        <v>627</v>
      </c>
      <c r="B719" s="267"/>
      <c r="C719" s="174" t="s">
        <v>559</v>
      </c>
      <c r="D719" s="174" t="s">
        <v>560</v>
      </c>
      <c r="E719" s="174" t="s">
        <v>561</v>
      </c>
    </row>
    <row r="720" ht="16.5" customHeight="1">
      <c r="A720" s="174" t="s">
        <v>483</v>
      </c>
    </row>
    <row r="721" spans="1:4" ht="16.5" customHeight="1">
      <c r="A721" s="268" t="s">
        <v>516</v>
      </c>
      <c r="B721" s="268"/>
      <c r="C721" s="268"/>
      <c r="D721" s="174" t="s">
        <v>688</v>
      </c>
    </row>
    <row r="722" ht="16.5" customHeight="1">
      <c r="A722" s="174" t="s">
        <v>483</v>
      </c>
    </row>
    <row r="723" ht="16.5" customHeight="1">
      <c r="A723" s="176" t="s">
        <v>518</v>
      </c>
    </row>
    <row r="724" spans="1:5" ht="16.5" customHeight="1">
      <c r="A724" s="267" t="s">
        <v>659</v>
      </c>
      <c r="B724" s="267"/>
      <c r="C724" s="267"/>
      <c r="D724" s="267"/>
      <c r="E724" s="267"/>
    </row>
    <row r="725" ht="16.5" customHeight="1">
      <c r="A725" s="174" t="s">
        <v>483</v>
      </c>
    </row>
    <row r="726" spans="1:5" ht="16.5" customHeight="1">
      <c r="A726" s="270" t="s">
        <v>481</v>
      </c>
      <c r="B726" s="270"/>
      <c r="C726" s="270"/>
      <c r="D726" s="270"/>
      <c r="E726" s="270"/>
    </row>
    <row r="727" spans="1:5" ht="16.5" customHeight="1">
      <c r="A727" s="270" t="s">
        <v>482</v>
      </c>
      <c r="B727" s="270"/>
      <c r="C727" s="270"/>
      <c r="D727" s="270"/>
      <c r="E727" s="270"/>
    </row>
    <row r="728" ht="16.5" customHeight="1">
      <c r="A728" s="174" t="s">
        <v>483</v>
      </c>
    </row>
    <row r="729" spans="1:4" ht="16.5" customHeight="1">
      <c r="A729" s="175" t="s">
        <v>484</v>
      </c>
      <c r="B729" s="175" t="s">
        <v>485</v>
      </c>
      <c r="C729" s="175" t="s">
        <v>486</v>
      </c>
      <c r="D729" s="175" t="s">
        <v>487</v>
      </c>
    </row>
    <row r="730" ht="16.5" customHeight="1">
      <c r="A730" s="174" t="s">
        <v>483</v>
      </c>
    </row>
    <row r="731" spans="1:5" ht="16.5" customHeight="1">
      <c r="A731" s="269" t="s">
        <v>488</v>
      </c>
      <c r="B731" s="269"/>
      <c r="C731" s="269"/>
      <c r="D731" s="269"/>
      <c r="E731" s="269"/>
    </row>
    <row r="732" ht="16.5" customHeight="1">
      <c r="A732" s="174" t="s">
        <v>483</v>
      </c>
    </row>
    <row r="733" spans="1:2" ht="16.5" customHeight="1">
      <c r="A733" s="176" t="s">
        <v>489</v>
      </c>
      <c r="B733" s="174" t="s">
        <v>490</v>
      </c>
    </row>
    <row r="734" ht="16.5" customHeight="1">
      <c r="A734" s="174" t="s">
        <v>483</v>
      </c>
    </row>
    <row r="735" spans="1:5" ht="16.5" customHeight="1">
      <c r="A735" s="176" t="s">
        <v>491</v>
      </c>
      <c r="B735" s="267" t="s">
        <v>689</v>
      </c>
      <c r="C735" s="267"/>
      <c r="D735" s="267"/>
      <c r="E735" s="267"/>
    </row>
    <row r="736" ht="16.5" customHeight="1">
      <c r="A736" s="174" t="s">
        <v>483</v>
      </c>
    </row>
    <row r="737" spans="1:2" ht="16.5" customHeight="1">
      <c r="A737" s="176" t="s">
        <v>493</v>
      </c>
      <c r="B737" s="174" t="s">
        <v>690</v>
      </c>
    </row>
    <row r="738" ht="16.5" customHeight="1">
      <c r="A738" s="174" t="s">
        <v>483</v>
      </c>
    </row>
    <row r="739" ht="16.5" customHeight="1">
      <c r="A739" s="176" t="s">
        <v>495</v>
      </c>
    </row>
    <row r="740" spans="1:5" ht="16.5" customHeight="1">
      <c r="A740" s="267" t="s">
        <v>691</v>
      </c>
      <c r="B740" s="267"/>
      <c r="C740" s="267"/>
      <c r="D740" s="267"/>
      <c r="E740" s="267"/>
    </row>
    <row r="741" ht="16.5" customHeight="1">
      <c r="A741" s="174" t="s">
        <v>483</v>
      </c>
    </row>
    <row r="742" spans="1:2" ht="16.5" customHeight="1">
      <c r="A742" s="176" t="s">
        <v>497</v>
      </c>
      <c r="B742" s="174" t="s">
        <v>692</v>
      </c>
    </row>
    <row r="743" ht="16.5" customHeight="1">
      <c r="A743" s="174" t="s">
        <v>483</v>
      </c>
    </row>
    <row r="744" ht="16.5" customHeight="1">
      <c r="A744" s="176" t="s">
        <v>499</v>
      </c>
    </row>
    <row r="745" spans="1:5" ht="69.75" customHeight="1">
      <c r="A745" s="267" t="s">
        <v>693</v>
      </c>
      <c r="B745" s="267"/>
      <c r="C745" s="267"/>
      <c r="D745" s="267"/>
      <c r="E745" s="267"/>
    </row>
    <row r="746" ht="16.5" customHeight="1">
      <c r="A746" s="174" t="s">
        <v>483</v>
      </c>
    </row>
    <row r="747" ht="16.5" customHeight="1">
      <c r="A747" s="176" t="s">
        <v>501</v>
      </c>
    </row>
    <row r="748" spans="1:5" ht="69.75" customHeight="1">
      <c r="A748" s="267" t="s">
        <v>694</v>
      </c>
      <c r="B748" s="267"/>
      <c r="C748" s="267"/>
      <c r="D748" s="267"/>
      <c r="E748" s="267"/>
    </row>
    <row r="749" ht="16.5" customHeight="1">
      <c r="A749" s="174" t="s">
        <v>483</v>
      </c>
    </row>
    <row r="750" spans="1:5" ht="16.5" customHeight="1">
      <c r="A750" s="269" t="s">
        <v>503</v>
      </c>
      <c r="B750" s="269"/>
      <c r="C750" s="269"/>
      <c r="D750" s="269"/>
      <c r="E750" s="269"/>
    </row>
    <row r="751" spans="1:5" ht="16.5" customHeight="1">
      <c r="A751" s="269" t="s">
        <v>504</v>
      </c>
      <c r="B751" s="269"/>
      <c r="C751" s="176" t="s">
        <v>505</v>
      </c>
      <c r="D751" s="176" t="s">
        <v>506</v>
      </c>
      <c r="E751" s="176" t="s">
        <v>507</v>
      </c>
    </row>
    <row r="752" spans="1:5" ht="16.5" customHeight="1">
      <c r="A752" s="267" t="s">
        <v>526</v>
      </c>
      <c r="B752" s="267"/>
      <c r="C752" s="174" t="s">
        <v>509</v>
      </c>
      <c r="D752" s="174" t="s">
        <v>510</v>
      </c>
      <c r="E752" s="174" t="s">
        <v>511</v>
      </c>
    </row>
    <row r="753" spans="1:5" ht="16.5" customHeight="1">
      <c r="A753" s="267" t="s">
        <v>527</v>
      </c>
      <c r="B753" s="267"/>
      <c r="C753" s="174" t="s">
        <v>509</v>
      </c>
      <c r="D753" s="174" t="s">
        <v>510</v>
      </c>
      <c r="E753" s="174" t="s">
        <v>511</v>
      </c>
    </row>
    <row r="754" spans="1:5" ht="16.5" customHeight="1">
      <c r="A754" s="267" t="s">
        <v>625</v>
      </c>
      <c r="B754" s="267"/>
      <c r="C754" s="174" t="s">
        <v>509</v>
      </c>
      <c r="D754" s="174" t="s">
        <v>510</v>
      </c>
      <c r="E754" s="174" t="s">
        <v>511</v>
      </c>
    </row>
    <row r="755" spans="1:5" ht="16.5" customHeight="1">
      <c r="A755" s="267" t="s">
        <v>695</v>
      </c>
      <c r="B755" s="267"/>
      <c r="C755" s="174" t="s">
        <v>578</v>
      </c>
      <c r="D755" s="174" t="s">
        <v>560</v>
      </c>
      <c r="E755" s="174" t="s">
        <v>561</v>
      </c>
    </row>
    <row r="756" spans="1:5" ht="16.5" customHeight="1">
      <c r="A756" s="267" t="s">
        <v>674</v>
      </c>
      <c r="B756" s="267"/>
      <c r="C756" s="174" t="s">
        <v>559</v>
      </c>
      <c r="D756" s="174" t="s">
        <v>560</v>
      </c>
      <c r="E756" s="174" t="s">
        <v>561</v>
      </c>
    </row>
    <row r="757" ht="16.5" customHeight="1">
      <c r="A757" s="174" t="s">
        <v>483</v>
      </c>
    </row>
    <row r="758" spans="1:4" ht="16.5" customHeight="1">
      <c r="A758" s="268" t="s">
        <v>516</v>
      </c>
      <c r="B758" s="268"/>
      <c r="C758" s="268"/>
      <c r="D758" s="174" t="s">
        <v>696</v>
      </c>
    </row>
    <row r="759" ht="16.5" customHeight="1">
      <c r="A759" s="174" t="s">
        <v>483</v>
      </c>
    </row>
    <row r="760" ht="16.5" customHeight="1">
      <c r="A760" s="176" t="s">
        <v>518</v>
      </c>
    </row>
    <row r="761" spans="1:5" ht="16.5" customHeight="1">
      <c r="A761" s="267" t="s">
        <v>697</v>
      </c>
      <c r="B761" s="267"/>
      <c r="C761" s="267"/>
      <c r="D761" s="267"/>
      <c r="E761" s="267"/>
    </row>
    <row r="762" ht="16.5" customHeight="1">
      <c r="A762" s="174" t="s">
        <v>483</v>
      </c>
    </row>
    <row r="763" spans="1:5" ht="16.5" customHeight="1">
      <c r="A763" s="270" t="s">
        <v>481</v>
      </c>
      <c r="B763" s="270"/>
      <c r="C763" s="270"/>
      <c r="D763" s="270"/>
      <c r="E763" s="270"/>
    </row>
    <row r="764" spans="1:5" ht="16.5" customHeight="1">
      <c r="A764" s="270" t="s">
        <v>482</v>
      </c>
      <c r="B764" s="270"/>
      <c r="C764" s="270"/>
      <c r="D764" s="270"/>
      <c r="E764" s="270"/>
    </row>
    <row r="765" ht="16.5" customHeight="1">
      <c r="A765" s="174" t="s">
        <v>483</v>
      </c>
    </row>
    <row r="766" spans="1:4" ht="16.5" customHeight="1">
      <c r="A766" s="175" t="s">
        <v>484</v>
      </c>
      <c r="B766" s="175" t="s">
        <v>485</v>
      </c>
      <c r="C766" s="175" t="s">
        <v>486</v>
      </c>
      <c r="D766" s="175" t="s">
        <v>487</v>
      </c>
    </row>
    <row r="767" ht="16.5" customHeight="1">
      <c r="A767" s="174" t="s">
        <v>483</v>
      </c>
    </row>
    <row r="768" spans="1:5" ht="16.5" customHeight="1">
      <c r="A768" s="269" t="s">
        <v>488</v>
      </c>
      <c r="B768" s="269"/>
      <c r="C768" s="269"/>
      <c r="D768" s="269"/>
      <c r="E768" s="269"/>
    </row>
    <row r="769" ht="16.5" customHeight="1">
      <c r="A769" s="174" t="s">
        <v>483</v>
      </c>
    </row>
    <row r="770" spans="1:2" ht="16.5" customHeight="1">
      <c r="A770" s="176" t="s">
        <v>489</v>
      </c>
      <c r="B770" s="174" t="s">
        <v>490</v>
      </c>
    </row>
    <row r="771" ht="16.5" customHeight="1">
      <c r="A771" s="174" t="s">
        <v>483</v>
      </c>
    </row>
    <row r="772" spans="1:5" ht="16.5" customHeight="1">
      <c r="A772" s="176" t="s">
        <v>491</v>
      </c>
      <c r="B772" s="267" t="s">
        <v>698</v>
      </c>
      <c r="C772" s="267"/>
      <c r="D772" s="267"/>
      <c r="E772" s="267"/>
    </row>
    <row r="773" ht="16.5" customHeight="1">
      <c r="A773" s="174" t="s">
        <v>483</v>
      </c>
    </row>
    <row r="774" spans="1:2" ht="16.5" customHeight="1">
      <c r="A774" s="176" t="s">
        <v>493</v>
      </c>
      <c r="B774" s="174" t="s">
        <v>699</v>
      </c>
    </row>
    <row r="775" ht="16.5" customHeight="1">
      <c r="A775" s="174" t="s">
        <v>483</v>
      </c>
    </row>
    <row r="776" ht="16.5" customHeight="1">
      <c r="A776" s="176" t="s">
        <v>495</v>
      </c>
    </row>
    <row r="777" spans="1:5" ht="16.5" customHeight="1">
      <c r="A777" s="267" t="s">
        <v>700</v>
      </c>
      <c r="B777" s="267"/>
      <c r="C777" s="267"/>
      <c r="D777" s="267"/>
      <c r="E777" s="267"/>
    </row>
    <row r="778" ht="16.5" customHeight="1">
      <c r="A778" s="174" t="s">
        <v>483</v>
      </c>
    </row>
    <row r="779" spans="1:2" ht="16.5" customHeight="1">
      <c r="A779" s="176" t="s">
        <v>497</v>
      </c>
      <c r="B779" s="174" t="s">
        <v>701</v>
      </c>
    </row>
    <row r="780" ht="16.5" customHeight="1">
      <c r="A780" s="174" t="s">
        <v>483</v>
      </c>
    </row>
    <row r="781" ht="16.5" customHeight="1">
      <c r="A781" s="176" t="s">
        <v>499</v>
      </c>
    </row>
    <row r="782" spans="1:5" ht="69.75" customHeight="1">
      <c r="A782" s="267" t="s">
        <v>702</v>
      </c>
      <c r="B782" s="267"/>
      <c r="C782" s="267"/>
      <c r="D782" s="267"/>
      <c r="E782" s="267"/>
    </row>
    <row r="783" ht="16.5" customHeight="1">
      <c r="A783" s="174" t="s">
        <v>483</v>
      </c>
    </row>
    <row r="784" ht="16.5" customHeight="1">
      <c r="A784" s="176" t="s">
        <v>501</v>
      </c>
    </row>
    <row r="785" spans="1:5" ht="69.75" customHeight="1">
      <c r="A785" s="267" t="s">
        <v>703</v>
      </c>
      <c r="B785" s="267"/>
      <c r="C785" s="267"/>
      <c r="D785" s="267"/>
      <c r="E785" s="267"/>
    </row>
    <row r="786" ht="16.5" customHeight="1">
      <c r="A786" s="174" t="s">
        <v>483</v>
      </c>
    </row>
    <row r="787" spans="1:5" ht="16.5" customHeight="1">
      <c r="A787" s="269" t="s">
        <v>503</v>
      </c>
      <c r="B787" s="269"/>
      <c r="C787" s="269"/>
      <c r="D787" s="269"/>
      <c r="E787" s="269"/>
    </row>
    <row r="788" spans="1:5" ht="16.5" customHeight="1">
      <c r="A788" s="269" t="s">
        <v>504</v>
      </c>
      <c r="B788" s="269"/>
      <c r="C788" s="176" t="s">
        <v>505</v>
      </c>
      <c r="D788" s="176" t="s">
        <v>506</v>
      </c>
      <c r="E788" s="176" t="s">
        <v>507</v>
      </c>
    </row>
    <row r="789" spans="1:5" ht="16.5" customHeight="1">
      <c r="A789" s="267" t="s">
        <v>526</v>
      </c>
      <c r="B789" s="267"/>
      <c r="C789" s="174" t="s">
        <v>509</v>
      </c>
      <c r="D789" s="174" t="s">
        <v>510</v>
      </c>
      <c r="E789" s="174" t="s">
        <v>511</v>
      </c>
    </row>
    <row r="790" spans="1:5" ht="16.5" customHeight="1">
      <c r="A790" s="267" t="s">
        <v>527</v>
      </c>
      <c r="B790" s="267"/>
      <c r="C790" s="174" t="s">
        <v>509</v>
      </c>
      <c r="D790" s="174" t="s">
        <v>510</v>
      </c>
      <c r="E790" s="174" t="s">
        <v>511</v>
      </c>
    </row>
    <row r="791" spans="1:5" ht="16.5" customHeight="1">
      <c r="A791" s="267" t="s">
        <v>695</v>
      </c>
      <c r="B791" s="267"/>
      <c r="C791" s="174" t="s">
        <v>578</v>
      </c>
      <c r="D791" s="174" t="s">
        <v>560</v>
      </c>
      <c r="E791" s="174" t="s">
        <v>561</v>
      </c>
    </row>
    <row r="792" ht="16.5" customHeight="1">
      <c r="A792" s="174" t="s">
        <v>483</v>
      </c>
    </row>
    <row r="793" spans="1:4" ht="16.5" customHeight="1">
      <c r="A793" s="268" t="s">
        <v>516</v>
      </c>
      <c r="B793" s="268"/>
      <c r="C793" s="268"/>
      <c r="D793" s="174" t="s">
        <v>704</v>
      </c>
    </row>
    <row r="794" ht="16.5" customHeight="1">
      <c r="A794" s="174" t="s">
        <v>483</v>
      </c>
    </row>
    <row r="795" ht="16.5" customHeight="1">
      <c r="A795" s="176" t="s">
        <v>518</v>
      </c>
    </row>
    <row r="796" spans="1:5" ht="16.5" customHeight="1">
      <c r="A796" s="267" t="s">
        <v>550</v>
      </c>
      <c r="B796" s="267"/>
      <c r="C796" s="267"/>
      <c r="D796" s="267"/>
      <c r="E796" s="267"/>
    </row>
    <row r="797" ht="16.5" customHeight="1">
      <c r="A797" s="174" t="s">
        <v>483</v>
      </c>
    </row>
    <row r="798" spans="1:5" ht="16.5" customHeight="1">
      <c r="A798" s="270" t="s">
        <v>481</v>
      </c>
      <c r="B798" s="270"/>
      <c r="C798" s="270"/>
      <c r="D798" s="270"/>
      <c r="E798" s="270"/>
    </row>
    <row r="799" spans="1:5" ht="16.5" customHeight="1">
      <c r="A799" s="270" t="s">
        <v>482</v>
      </c>
      <c r="B799" s="270"/>
      <c r="C799" s="270"/>
      <c r="D799" s="270"/>
      <c r="E799" s="270"/>
    </row>
    <row r="800" ht="16.5" customHeight="1">
      <c r="A800" s="174" t="s">
        <v>483</v>
      </c>
    </row>
    <row r="801" spans="1:4" ht="16.5" customHeight="1">
      <c r="A801" s="175" t="s">
        <v>484</v>
      </c>
      <c r="B801" s="175" t="s">
        <v>485</v>
      </c>
      <c r="C801" s="175" t="s">
        <v>486</v>
      </c>
      <c r="D801" s="175" t="s">
        <v>487</v>
      </c>
    </row>
    <row r="802" ht="16.5" customHeight="1">
      <c r="A802" s="174" t="s">
        <v>483</v>
      </c>
    </row>
    <row r="803" spans="1:5" ht="16.5" customHeight="1">
      <c r="A803" s="269" t="s">
        <v>488</v>
      </c>
      <c r="B803" s="269"/>
      <c r="C803" s="269"/>
      <c r="D803" s="269"/>
      <c r="E803" s="269"/>
    </row>
    <row r="804" ht="16.5" customHeight="1">
      <c r="A804" s="174" t="s">
        <v>483</v>
      </c>
    </row>
    <row r="805" spans="1:2" ht="16.5" customHeight="1">
      <c r="A805" s="176" t="s">
        <v>489</v>
      </c>
      <c r="B805" s="174" t="s">
        <v>490</v>
      </c>
    </row>
    <row r="806" ht="16.5" customHeight="1">
      <c r="A806" s="174" t="s">
        <v>483</v>
      </c>
    </row>
    <row r="807" spans="1:5" ht="16.5" customHeight="1">
      <c r="A807" s="176" t="s">
        <v>491</v>
      </c>
      <c r="B807" s="267" t="s">
        <v>698</v>
      </c>
      <c r="C807" s="267"/>
      <c r="D807" s="267"/>
      <c r="E807" s="267"/>
    </row>
    <row r="808" ht="16.5" customHeight="1">
      <c r="A808" s="174" t="s">
        <v>483</v>
      </c>
    </row>
    <row r="809" spans="1:2" ht="16.5" customHeight="1">
      <c r="A809" s="176" t="s">
        <v>493</v>
      </c>
      <c r="B809" s="174" t="s">
        <v>705</v>
      </c>
    </row>
    <row r="810" ht="16.5" customHeight="1">
      <c r="A810" s="174" t="s">
        <v>483</v>
      </c>
    </row>
    <row r="811" ht="16.5" customHeight="1">
      <c r="A811" s="176" t="s">
        <v>495</v>
      </c>
    </row>
    <row r="812" spans="1:5" ht="16.5" customHeight="1">
      <c r="A812" s="267" t="s">
        <v>706</v>
      </c>
      <c r="B812" s="267"/>
      <c r="C812" s="267"/>
      <c r="D812" s="267"/>
      <c r="E812" s="267"/>
    </row>
    <row r="813" ht="16.5" customHeight="1">
      <c r="A813" s="174" t="s">
        <v>483</v>
      </c>
    </row>
    <row r="814" spans="1:2" ht="16.5" customHeight="1">
      <c r="A814" s="176" t="s">
        <v>497</v>
      </c>
      <c r="B814" s="174" t="s">
        <v>707</v>
      </c>
    </row>
    <row r="815" ht="16.5" customHeight="1">
      <c r="A815" s="174" t="s">
        <v>483</v>
      </c>
    </row>
    <row r="816" ht="16.5" customHeight="1">
      <c r="A816" s="176" t="s">
        <v>499</v>
      </c>
    </row>
    <row r="817" spans="1:5" ht="69.75" customHeight="1">
      <c r="A817" s="267" t="s">
        <v>708</v>
      </c>
      <c r="B817" s="267"/>
      <c r="C817" s="267"/>
      <c r="D817" s="267"/>
      <c r="E817" s="267"/>
    </row>
    <row r="818" ht="16.5" customHeight="1">
      <c r="A818" s="174" t="s">
        <v>483</v>
      </c>
    </row>
    <row r="819" ht="16.5" customHeight="1">
      <c r="A819" s="176" t="s">
        <v>501</v>
      </c>
    </row>
    <row r="820" spans="1:5" ht="69.75" customHeight="1">
      <c r="A820" s="267" t="s">
        <v>709</v>
      </c>
      <c r="B820" s="267"/>
      <c r="C820" s="267"/>
      <c r="D820" s="267"/>
      <c r="E820" s="267"/>
    </row>
    <row r="821" ht="16.5" customHeight="1">
      <c r="A821" s="174" t="s">
        <v>483</v>
      </c>
    </row>
    <row r="822" spans="1:5" ht="16.5" customHeight="1">
      <c r="A822" s="269" t="s">
        <v>503</v>
      </c>
      <c r="B822" s="269"/>
      <c r="C822" s="269"/>
      <c r="D822" s="269"/>
      <c r="E822" s="269"/>
    </row>
    <row r="823" spans="1:5" ht="16.5" customHeight="1">
      <c r="A823" s="269" t="s">
        <v>504</v>
      </c>
      <c r="B823" s="269"/>
      <c r="C823" s="176" t="s">
        <v>505</v>
      </c>
      <c r="D823" s="176" t="s">
        <v>506</v>
      </c>
      <c r="E823" s="176" t="s">
        <v>507</v>
      </c>
    </row>
    <row r="824" spans="1:5" ht="16.5" customHeight="1">
      <c r="A824" s="267" t="s">
        <v>527</v>
      </c>
      <c r="B824" s="267"/>
      <c r="C824" s="174" t="s">
        <v>509</v>
      </c>
      <c r="D824" s="174" t="s">
        <v>510</v>
      </c>
      <c r="E824" s="174" t="s">
        <v>511</v>
      </c>
    </row>
    <row r="825" ht="16.5" customHeight="1">
      <c r="A825" s="174" t="s">
        <v>483</v>
      </c>
    </row>
    <row r="826" spans="1:4" ht="16.5" customHeight="1">
      <c r="A826" s="268" t="s">
        <v>516</v>
      </c>
      <c r="B826" s="268"/>
      <c r="C826" s="268"/>
      <c r="D826" s="174" t="s">
        <v>710</v>
      </c>
    </row>
    <row r="827" ht="16.5" customHeight="1">
      <c r="A827" s="174" t="s">
        <v>483</v>
      </c>
    </row>
    <row r="828" ht="16.5" customHeight="1">
      <c r="A828" s="176" t="s">
        <v>518</v>
      </c>
    </row>
    <row r="829" spans="1:5" ht="16.5" customHeight="1">
      <c r="A829" s="267" t="s">
        <v>529</v>
      </c>
      <c r="B829" s="267"/>
      <c r="C829" s="267"/>
      <c r="D829" s="267"/>
      <c r="E829" s="267"/>
    </row>
    <row r="830" ht="16.5" customHeight="1">
      <c r="A830" s="174" t="s">
        <v>483</v>
      </c>
    </row>
    <row r="831" spans="1:5" ht="16.5" customHeight="1">
      <c r="A831" s="270" t="s">
        <v>481</v>
      </c>
      <c r="B831" s="270"/>
      <c r="C831" s="270"/>
      <c r="D831" s="270"/>
      <c r="E831" s="270"/>
    </row>
    <row r="832" spans="1:5" ht="16.5" customHeight="1">
      <c r="A832" s="270" t="s">
        <v>482</v>
      </c>
      <c r="B832" s="270"/>
      <c r="C832" s="270"/>
      <c r="D832" s="270"/>
      <c r="E832" s="270"/>
    </row>
    <row r="833" ht="16.5" customHeight="1">
      <c r="A833" s="174" t="s">
        <v>483</v>
      </c>
    </row>
    <row r="834" spans="1:4" ht="16.5" customHeight="1">
      <c r="A834" s="175" t="s">
        <v>484</v>
      </c>
      <c r="B834" s="175" t="s">
        <v>485</v>
      </c>
      <c r="C834" s="175" t="s">
        <v>486</v>
      </c>
      <c r="D834" s="175" t="s">
        <v>487</v>
      </c>
    </row>
    <row r="835" ht="16.5" customHeight="1">
      <c r="A835" s="174" t="s">
        <v>483</v>
      </c>
    </row>
    <row r="836" spans="1:5" ht="16.5" customHeight="1">
      <c r="A836" s="269" t="s">
        <v>488</v>
      </c>
      <c r="B836" s="269"/>
      <c r="C836" s="269"/>
      <c r="D836" s="269"/>
      <c r="E836" s="269"/>
    </row>
    <row r="837" ht="16.5" customHeight="1">
      <c r="A837" s="174" t="s">
        <v>483</v>
      </c>
    </row>
    <row r="838" spans="1:2" ht="16.5" customHeight="1">
      <c r="A838" s="176" t="s">
        <v>489</v>
      </c>
      <c r="B838" s="174" t="s">
        <v>490</v>
      </c>
    </row>
    <row r="839" ht="16.5" customHeight="1">
      <c r="A839" s="174" t="s">
        <v>483</v>
      </c>
    </row>
    <row r="840" spans="1:5" ht="16.5" customHeight="1">
      <c r="A840" s="176" t="s">
        <v>491</v>
      </c>
      <c r="B840" s="267" t="s">
        <v>520</v>
      </c>
      <c r="C840" s="267"/>
      <c r="D840" s="267"/>
      <c r="E840" s="267"/>
    </row>
    <row r="841" ht="16.5" customHeight="1">
      <c r="A841" s="174" t="s">
        <v>483</v>
      </c>
    </row>
    <row r="842" spans="1:2" ht="16.5" customHeight="1">
      <c r="A842" s="176" t="s">
        <v>493</v>
      </c>
      <c r="B842" s="174" t="s">
        <v>711</v>
      </c>
    </row>
    <row r="843" ht="16.5" customHeight="1">
      <c r="A843" s="174" t="s">
        <v>483</v>
      </c>
    </row>
    <row r="844" ht="16.5" customHeight="1">
      <c r="A844" s="176" t="s">
        <v>495</v>
      </c>
    </row>
    <row r="845" spans="1:5" ht="16.5" customHeight="1">
      <c r="A845" s="267" t="s">
        <v>712</v>
      </c>
      <c r="B845" s="267"/>
      <c r="C845" s="267"/>
      <c r="D845" s="267"/>
      <c r="E845" s="267"/>
    </row>
    <row r="846" ht="16.5" customHeight="1">
      <c r="A846" s="174" t="s">
        <v>483</v>
      </c>
    </row>
    <row r="847" spans="1:2" ht="16.5" customHeight="1">
      <c r="A847" s="176" t="s">
        <v>497</v>
      </c>
      <c r="B847" s="174" t="s">
        <v>713</v>
      </c>
    </row>
    <row r="848" ht="16.5" customHeight="1">
      <c r="A848" s="174" t="s">
        <v>483</v>
      </c>
    </row>
    <row r="849" ht="16.5" customHeight="1">
      <c r="A849" s="176" t="s">
        <v>499</v>
      </c>
    </row>
    <row r="850" spans="1:5" ht="69.75" customHeight="1">
      <c r="A850" s="267" t="s">
        <v>714</v>
      </c>
      <c r="B850" s="267"/>
      <c r="C850" s="267"/>
      <c r="D850" s="267"/>
      <c r="E850" s="267"/>
    </row>
    <row r="851" ht="16.5" customHeight="1">
      <c r="A851" s="174" t="s">
        <v>483</v>
      </c>
    </row>
    <row r="852" ht="16.5" customHeight="1">
      <c r="A852" s="176" t="s">
        <v>501</v>
      </c>
    </row>
    <row r="853" spans="1:5" ht="69.75" customHeight="1">
      <c r="A853" s="267" t="s">
        <v>715</v>
      </c>
      <c r="B853" s="267"/>
      <c r="C853" s="267"/>
      <c r="D853" s="267"/>
      <c r="E853" s="267"/>
    </row>
    <row r="854" ht="16.5" customHeight="1">
      <c r="A854" s="174" t="s">
        <v>483</v>
      </c>
    </row>
    <row r="855" spans="1:5" ht="16.5" customHeight="1">
      <c r="A855" s="269" t="s">
        <v>503</v>
      </c>
      <c r="B855" s="269"/>
      <c r="C855" s="269"/>
      <c r="D855" s="269"/>
      <c r="E855" s="269"/>
    </row>
    <row r="856" spans="1:5" ht="16.5" customHeight="1">
      <c r="A856" s="269" t="s">
        <v>504</v>
      </c>
      <c r="B856" s="269"/>
      <c r="C856" s="176" t="s">
        <v>505</v>
      </c>
      <c r="D856" s="176" t="s">
        <v>506</v>
      </c>
      <c r="E856" s="176" t="s">
        <v>507</v>
      </c>
    </row>
    <row r="857" spans="1:5" ht="16.5" customHeight="1">
      <c r="A857" s="267" t="s">
        <v>526</v>
      </c>
      <c r="B857" s="267"/>
      <c r="C857" s="174" t="s">
        <v>509</v>
      </c>
      <c r="D857" s="174" t="s">
        <v>510</v>
      </c>
      <c r="E857" s="174" t="s">
        <v>511</v>
      </c>
    </row>
    <row r="858" spans="1:5" ht="16.5" customHeight="1">
      <c r="A858" s="267" t="s">
        <v>527</v>
      </c>
      <c r="B858" s="267"/>
      <c r="C858" s="174" t="s">
        <v>509</v>
      </c>
      <c r="D858" s="174" t="s">
        <v>510</v>
      </c>
      <c r="E858" s="174" t="s">
        <v>511</v>
      </c>
    </row>
    <row r="859" ht="16.5" customHeight="1">
      <c r="A859" s="174" t="s">
        <v>483</v>
      </c>
    </row>
    <row r="860" spans="1:4" ht="16.5" customHeight="1">
      <c r="A860" s="268" t="s">
        <v>516</v>
      </c>
      <c r="B860" s="268"/>
      <c r="C860" s="268"/>
      <c r="D860" s="174" t="s">
        <v>716</v>
      </c>
    </row>
    <row r="861" ht="16.5" customHeight="1">
      <c r="A861" s="174" t="s">
        <v>483</v>
      </c>
    </row>
    <row r="862" ht="16.5" customHeight="1">
      <c r="A862" s="176" t="s">
        <v>518</v>
      </c>
    </row>
    <row r="863" spans="1:5" ht="16.5" customHeight="1">
      <c r="A863" s="267" t="s">
        <v>659</v>
      </c>
      <c r="B863" s="267"/>
      <c r="C863" s="267"/>
      <c r="D863" s="267"/>
      <c r="E863" s="267"/>
    </row>
    <row r="864" ht="16.5" customHeight="1">
      <c r="A864" s="174" t="s">
        <v>483</v>
      </c>
    </row>
    <row r="865" spans="1:5" ht="16.5" customHeight="1">
      <c r="A865" s="270" t="s">
        <v>481</v>
      </c>
      <c r="B865" s="270"/>
      <c r="C865" s="270"/>
      <c r="D865" s="270"/>
      <c r="E865" s="270"/>
    </row>
    <row r="866" spans="1:5" ht="16.5" customHeight="1">
      <c r="A866" s="270" t="s">
        <v>482</v>
      </c>
      <c r="B866" s="270"/>
      <c r="C866" s="270"/>
      <c r="D866" s="270"/>
      <c r="E866" s="270"/>
    </row>
    <row r="867" ht="16.5" customHeight="1">
      <c r="A867" s="174" t="s">
        <v>483</v>
      </c>
    </row>
    <row r="868" spans="1:4" ht="16.5" customHeight="1">
      <c r="A868" s="175" t="s">
        <v>484</v>
      </c>
      <c r="B868" s="175" t="s">
        <v>485</v>
      </c>
      <c r="C868" s="175" t="s">
        <v>486</v>
      </c>
      <c r="D868" s="175" t="s">
        <v>487</v>
      </c>
    </row>
    <row r="869" ht="16.5" customHeight="1">
      <c r="A869" s="174" t="s">
        <v>483</v>
      </c>
    </row>
    <row r="870" spans="1:5" ht="16.5" customHeight="1">
      <c r="A870" s="269" t="s">
        <v>488</v>
      </c>
      <c r="B870" s="269"/>
      <c r="C870" s="269"/>
      <c r="D870" s="269"/>
      <c r="E870" s="269"/>
    </row>
    <row r="871" ht="16.5" customHeight="1">
      <c r="A871" s="174" t="s">
        <v>483</v>
      </c>
    </row>
    <row r="872" spans="1:2" ht="16.5" customHeight="1">
      <c r="A872" s="176" t="s">
        <v>489</v>
      </c>
      <c r="B872" s="174" t="s">
        <v>490</v>
      </c>
    </row>
    <row r="873" ht="16.5" customHeight="1">
      <c r="A873" s="174" t="s">
        <v>483</v>
      </c>
    </row>
    <row r="874" spans="1:5" ht="16.5" customHeight="1">
      <c r="A874" s="176" t="s">
        <v>491</v>
      </c>
      <c r="B874" s="267" t="s">
        <v>717</v>
      </c>
      <c r="C874" s="267"/>
      <c r="D874" s="267"/>
      <c r="E874" s="267"/>
    </row>
    <row r="875" ht="16.5" customHeight="1">
      <c r="A875" s="174" t="s">
        <v>483</v>
      </c>
    </row>
    <row r="876" spans="1:2" ht="16.5" customHeight="1">
      <c r="A876" s="176" t="s">
        <v>493</v>
      </c>
      <c r="B876" s="174" t="s">
        <v>718</v>
      </c>
    </row>
    <row r="877" ht="16.5" customHeight="1">
      <c r="A877" s="174" t="s">
        <v>483</v>
      </c>
    </row>
    <row r="878" ht="16.5" customHeight="1">
      <c r="A878" s="176" t="s">
        <v>495</v>
      </c>
    </row>
    <row r="879" spans="1:5" ht="16.5" customHeight="1">
      <c r="A879" s="267" t="s">
        <v>719</v>
      </c>
      <c r="B879" s="267"/>
      <c r="C879" s="267"/>
      <c r="D879" s="267"/>
      <c r="E879" s="267"/>
    </row>
    <row r="880" ht="16.5" customHeight="1">
      <c r="A880" s="174" t="s">
        <v>483</v>
      </c>
    </row>
    <row r="881" spans="1:2" ht="16.5" customHeight="1">
      <c r="A881" s="176" t="s">
        <v>497</v>
      </c>
      <c r="B881" s="174" t="s">
        <v>720</v>
      </c>
    </row>
    <row r="882" ht="16.5" customHeight="1">
      <c r="A882" s="174" t="s">
        <v>483</v>
      </c>
    </row>
    <row r="883" ht="16.5" customHeight="1">
      <c r="A883" s="176" t="s">
        <v>499</v>
      </c>
    </row>
    <row r="884" spans="1:5" ht="69.75" customHeight="1">
      <c r="A884" s="267" t="s">
        <v>721</v>
      </c>
      <c r="B884" s="267"/>
      <c r="C884" s="267"/>
      <c r="D884" s="267"/>
      <c r="E884" s="267"/>
    </row>
    <row r="885" ht="16.5" customHeight="1">
      <c r="A885" s="174" t="s">
        <v>483</v>
      </c>
    </row>
    <row r="886" ht="16.5" customHeight="1">
      <c r="A886" s="176" t="s">
        <v>501</v>
      </c>
    </row>
    <row r="887" spans="1:5" ht="69.75" customHeight="1">
      <c r="A887" s="267" t="s">
        <v>722</v>
      </c>
      <c r="B887" s="267"/>
      <c r="C887" s="267"/>
      <c r="D887" s="267"/>
      <c r="E887" s="267"/>
    </row>
    <row r="888" ht="16.5" customHeight="1">
      <c r="A888" s="174" t="s">
        <v>483</v>
      </c>
    </row>
    <row r="889" spans="1:5" ht="16.5" customHeight="1">
      <c r="A889" s="269" t="s">
        <v>503</v>
      </c>
      <c r="B889" s="269"/>
      <c r="C889" s="269"/>
      <c r="D889" s="269"/>
      <c r="E889" s="269"/>
    </row>
    <row r="890" spans="1:5" ht="16.5" customHeight="1">
      <c r="A890" s="269" t="s">
        <v>504</v>
      </c>
      <c r="B890" s="269"/>
      <c r="C890" s="176" t="s">
        <v>505</v>
      </c>
      <c r="D890" s="176" t="s">
        <v>506</v>
      </c>
      <c r="E890" s="176" t="s">
        <v>507</v>
      </c>
    </row>
    <row r="891" spans="1:5" ht="16.5" customHeight="1">
      <c r="A891" s="267" t="s">
        <v>526</v>
      </c>
      <c r="B891" s="267"/>
      <c r="C891" s="174" t="s">
        <v>509</v>
      </c>
      <c r="D891" s="174" t="s">
        <v>510</v>
      </c>
      <c r="E891" s="174" t="s">
        <v>511</v>
      </c>
    </row>
    <row r="892" spans="1:5" ht="16.5" customHeight="1">
      <c r="A892" s="267" t="s">
        <v>527</v>
      </c>
      <c r="B892" s="267"/>
      <c r="C892" s="174" t="s">
        <v>509</v>
      </c>
      <c r="D892" s="174" t="s">
        <v>510</v>
      </c>
      <c r="E892" s="174" t="s">
        <v>511</v>
      </c>
    </row>
    <row r="893" spans="1:5" ht="16.5" customHeight="1">
      <c r="A893" s="267" t="s">
        <v>625</v>
      </c>
      <c r="B893" s="267"/>
      <c r="C893" s="174" t="s">
        <v>509</v>
      </c>
      <c r="D893" s="174" t="s">
        <v>510</v>
      </c>
      <c r="E893" s="174" t="s">
        <v>511</v>
      </c>
    </row>
    <row r="894" spans="1:5" ht="16.5" customHeight="1">
      <c r="A894" s="267" t="s">
        <v>598</v>
      </c>
      <c r="B894" s="267"/>
      <c r="C894" s="174" t="s">
        <v>578</v>
      </c>
      <c r="D894" s="174" t="s">
        <v>560</v>
      </c>
      <c r="E894" s="174" t="s">
        <v>561</v>
      </c>
    </row>
    <row r="895" ht="16.5" customHeight="1">
      <c r="A895" s="174" t="s">
        <v>483</v>
      </c>
    </row>
    <row r="896" spans="1:4" ht="16.5" customHeight="1">
      <c r="A896" s="268" t="s">
        <v>516</v>
      </c>
      <c r="B896" s="268"/>
      <c r="C896" s="268"/>
      <c r="D896" s="174" t="s">
        <v>723</v>
      </c>
    </row>
    <row r="897" ht="16.5" customHeight="1">
      <c r="A897" s="174" t="s">
        <v>483</v>
      </c>
    </row>
    <row r="898" ht="16.5" customHeight="1">
      <c r="A898" s="176" t="s">
        <v>518</v>
      </c>
    </row>
    <row r="899" spans="1:5" ht="16.5" customHeight="1">
      <c r="A899" s="267" t="s">
        <v>659</v>
      </c>
      <c r="B899" s="267"/>
      <c r="C899" s="267"/>
      <c r="D899" s="267"/>
      <c r="E899" s="267"/>
    </row>
    <row r="900" ht="16.5" customHeight="1">
      <c r="A900" s="174" t="s">
        <v>483</v>
      </c>
    </row>
    <row r="901" spans="1:5" ht="16.5" customHeight="1">
      <c r="A901" s="270" t="s">
        <v>481</v>
      </c>
      <c r="B901" s="270"/>
      <c r="C901" s="270"/>
      <c r="D901" s="270"/>
      <c r="E901" s="270"/>
    </row>
    <row r="902" spans="1:5" ht="16.5" customHeight="1">
      <c r="A902" s="270" t="s">
        <v>482</v>
      </c>
      <c r="B902" s="270"/>
      <c r="C902" s="270"/>
      <c r="D902" s="270"/>
      <c r="E902" s="270"/>
    </row>
    <row r="903" ht="16.5" customHeight="1">
      <c r="A903" s="174" t="s">
        <v>483</v>
      </c>
    </row>
    <row r="904" spans="1:4" ht="16.5" customHeight="1">
      <c r="A904" s="175" t="s">
        <v>484</v>
      </c>
      <c r="B904" s="175" t="s">
        <v>485</v>
      </c>
      <c r="C904" s="175" t="s">
        <v>486</v>
      </c>
      <c r="D904" s="175" t="s">
        <v>487</v>
      </c>
    </row>
    <row r="905" ht="16.5" customHeight="1">
      <c r="A905" s="174" t="s">
        <v>483</v>
      </c>
    </row>
    <row r="906" spans="1:5" ht="16.5" customHeight="1">
      <c r="A906" s="269" t="s">
        <v>488</v>
      </c>
      <c r="B906" s="269"/>
      <c r="C906" s="269"/>
      <c r="D906" s="269"/>
      <c r="E906" s="269"/>
    </row>
    <row r="907" ht="16.5" customHeight="1">
      <c r="A907" s="174" t="s">
        <v>483</v>
      </c>
    </row>
    <row r="908" spans="1:2" ht="16.5" customHeight="1">
      <c r="A908" s="176" t="s">
        <v>489</v>
      </c>
      <c r="B908" s="174" t="s">
        <v>490</v>
      </c>
    </row>
    <row r="909" ht="16.5" customHeight="1">
      <c r="A909" s="174" t="s">
        <v>483</v>
      </c>
    </row>
    <row r="910" spans="1:5" ht="16.5" customHeight="1">
      <c r="A910" s="176" t="s">
        <v>491</v>
      </c>
      <c r="B910" s="267" t="s">
        <v>724</v>
      </c>
      <c r="C910" s="267"/>
      <c r="D910" s="267"/>
      <c r="E910" s="267"/>
    </row>
    <row r="911" ht="16.5" customHeight="1">
      <c r="A911" s="174" t="s">
        <v>483</v>
      </c>
    </row>
    <row r="912" spans="1:2" ht="16.5" customHeight="1">
      <c r="A912" s="176" t="s">
        <v>493</v>
      </c>
      <c r="B912" s="174" t="s">
        <v>725</v>
      </c>
    </row>
    <row r="913" ht="16.5" customHeight="1">
      <c r="A913" s="174" t="s">
        <v>483</v>
      </c>
    </row>
    <row r="914" ht="16.5" customHeight="1">
      <c r="A914" s="176" t="s">
        <v>495</v>
      </c>
    </row>
    <row r="915" spans="1:5" ht="16.5" customHeight="1">
      <c r="A915" s="267" t="s">
        <v>726</v>
      </c>
      <c r="B915" s="267"/>
      <c r="C915" s="267"/>
      <c r="D915" s="267"/>
      <c r="E915" s="267"/>
    </row>
    <row r="916" ht="16.5" customHeight="1">
      <c r="A916" s="174" t="s">
        <v>483</v>
      </c>
    </row>
    <row r="917" spans="1:2" ht="16.5" customHeight="1">
      <c r="A917" s="176" t="s">
        <v>497</v>
      </c>
      <c r="B917" s="174" t="s">
        <v>727</v>
      </c>
    </row>
    <row r="918" ht="16.5" customHeight="1">
      <c r="A918" s="174" t="s">
        <v>483</v>
      </c>
    </row>
    <row r="919" ht="16.5" customHeight="1">
      <c r="A919" s="176" t="s">
        <v>499</v>
      </c>
    </row>
    <row r="920" spans="1:5" ht="69.75" customHeight="1">
      <c r="A920" s="267" t="s">
        <v>728</v>
      </c>
      <c r="B920" s="267"/>
      <c r="C920" s="267"/>
      <c r="D920" s="267"/>
      <c r="E920" s="267"/>
    </row>
    <row r="921" ht="16.5" customHeight="1">
      <c r="A921" s="174" t="s">
        <v>483</v>
      </c>
    </row>
    <row r="922" ht="16.5" customHeight="1">
      <c r="A922" s="176" t="s">
        <v>501</v>
      </c>
    </row>
    <row r="923" spans="1:5" ht="69.75" customHeight="1">
      <c r="A923" s="267" t="s">
        <v>729</v>
      </c>
      <c r="B923" s="267"/>
      <c r="C923" s="267"/>
      <c r="D923" s="267"/>
      <c r="E923" s="267"/>
    </row>
    <row r="924" ht="16.5" customHeight="1">
      <c r="A924" s="174" t="s">
        <v>483</v>
      </c>
    </row>
    <row r="925" spans="1:5" ht="16.5" customHeight="1">
      <c r="A925" s="269" t="s">
        <v>503</v>
      </c>
      <c r="B925" s="269"/>
      <c r="C925" s="269"/>
      <c r="D925" s="269"/>
      <c r="E925" s="269"/>
    </row>
    <row r="926" spans="1:5" ht="16.5" customHeight="1">
      <c r="A926" s="269" t="s">
        <v>504</v>
      </c>
      <c r="B926" s="269"/>
      <c r="C926" s="176" t="s">
        <v>505</v>
      </c>
      <c r="D926" s="176" t="s">
        <v>506</v>
      </c>
      <c r="E926" s="176" t="s">
        <v>507</v>
      </c>
    </row>
    <row r="927" spans="1:5" ht="16.5" customHeight="1">
      <c r="A927" s="267" t="s">
        <v>526</v>
      </c>
      <c r="B927" s="267"/>
      <c r="C927" s="174" t="s">
        <v>509</v>
      </c>
      <c r="D927" s="174" t="s">
        <v>510</v>
      </c>
      <c r="E927" s="174" t="s">
        <v>511</v>
      </c>
    </row>
    <row r="928" spans="1:5" ht="16.5" customHeight="1">
      <c r="A928" s="267" t="s">
        <v>527</v>
      </c>
      <c r="B928" s="267"/>
      <c r="C928" s="174" t="s">
        <v>509</v>
      </c>
      <c r="D928" s="174" t="s">
        <v>510</v>
      </c>
      <c r="E928" s="174" t="s">
        <v>511</v>
      </c>
    </row>
    <row r="929" ht="16.5" customHeight="1">
      <c r="A929" s="174" t="s">
        <v>483</v>
      </c>
    </row>
    <row r="930" spans="1:4" ht="16.5" customHeight="1">
      <c r="A930" s="268" t="s">
        <v>516</v>
      </c>
      <c r="B930" s="268"/>
      <c r="C930" s="268"/>
      <c r="D930" s="174" t="s">
        <v>730</v>
      </c>
    </row>
    <row r="931" ht="16.5" customHeight="1">
      <c r="A931" s="174" t="s">
        <v>483</v>
      </c>
    </row>
    <row r="932" ht="16.5" customHeight="1">
      <c r="A932" s="176" t="s">
        <v>518</v>
      </c>
    </row>
    <row r="933" spans="1:5" ht="16.5" customHeight="1">
      <c r="A933" s="267" t="s">
        <v>667</v>
      </c>
      <c r="B933" s="267"/>
      <c r="C933" s="267"/>
      <c r="D933" s="267"/>
      <c r="E933" s="267"/>
    </row>
    <row r="934" ht="16.5" customHeight="1">
      <c r="A934" s="174" t="s">
        <v>483</v>
      </c>
    </row>
    <row r="935" spans="1:5" ht="16.5" customHeight="1">
      <c r="A935" s="270" t="s">
        <v>481</v>
      </c>
      <c r="B935" s="270"/>
      <c r="C935" s="270"/>
      <c r="D935" s="270"/>
      <c r="E935" s="270"/>
    </row>
    <row r="936" spans="1:5" ht="16.5" customHeight="1">
      <c r="A936" s="270" t="s">
        <v>482</v>
      </c>
      <c r="B936" s="270"/>
      <c r="C936" s="270"/>
      <c r="D936" s="270"/>
      <c r="E936" s="270"/>
    </row>
    <row r="937" ht="16.5" customHeight="1">
      <c r="A937" s="174" t="s">
        <v>483</v>
      </c>
    </row>
    <row r="938" spans="1:4" ht="16.5" customHeight="1">
      <c r="A938" s="175" t="s">
        <v>484</v>
      </c>
      <c r="B938" s="175" t="s">
        <v>485</v>
      </c>
      <c r="C938" s="175" t="s">
        <v>486</v>
      </c>
      <c r="D938" s="175" t="s">
        <v>487</v>
      </c>
    </row>
    <row r="939" ht="16.5" customHeight="1">
      <c r="A939" s="174" t="s">
        <v>483</v>
      </c>
    </row>
    <row r="940" spans="1:5" ht="16.5" customHeight="1">
      <c r="A940" s="269" t="s">
        <v>488</v>
      </c>
      <c r="B940" s="269"/>
      <c r="C940" s="269"/>
      <c r="D940" s="269"/>
      <c r="E940" s="269"/>
    </row>
    <row r="941" ht="16.5" customHeight="1">
      <c r="A941" s="174" t="s">
        <v>483</v>
      </c>
    </row>
    <row r="942" spans="1:2" ht="16.5" customHeight="1">
      <c r="A942" s="176" t="s">
        <v>489</v>
      </c>
      <c r="B942" s="174" t="s">
        <v>490</v>
      </c>
    </row>
    <row r="943" ht="16.5" customHeight="1">
      <c r="A943" s="174" t="s">
        <v>483</v>
      </c>
    </row>
    <row r="944" spans="1:5" ht="16.5" customHeight="1">
      <c r="A944" s="176" t="s">
        <v>491</v>
      </c>
      <c r="B944" s="267" t="s">
        <v>724</v>
      </c>
      <c r="C944" s="267"/>
      <c r="D944" s="267"/>
      <c r="E944" s="267"/>
    </row>
    <row r="945" ht="16.5" customHeight="1">
      <c r="A945" s="174" t="s">
        <v>483</v>
      </c>
    </row>
    <row r="946" spans="1:2" ht="16.5" customHeight="1">
      <c r="A946" s="176" t="s">
        <v>493</v>
      </c>
      <c r="B946" s="174" t="s">
        <v>731</v>
      </c>
    </row>
    <row r="947" ht="16.5" customHeight="1">
      <c r="A947" s="174" t="s">
        <v>483</v>
      </c>
    </row>
    <row r="948" ht="16.5" customHeight="1">
      <c r="A948" s="176" t="s">
        <v>495</v>
      </c>
    </row>
    <row r="949" spans="1:5" ht="16.5" customHeight="1">
      <c r="A949" s="267" t="s">
        <v>732</v>
      </c>
      <c r="B949" s="267"/>
      <c r="C949" s="267"/>
      <c r="D949" s="267"/>
      <c r="E949" s="267"/>
    </row>
    <row r="950" ht="16.5" customHeight="1">
      <c r="A950" s="174" t="s">
        <v>483</v>
      </c>
    </row>
    <row r="951" spans="1:2" ht="16.5" customHeight="1">
      <c r="A951" s="176" t="s">
        <v>497</v>
      </c>
      <c r="B951" s="174" t="s">
        <v>733</v>
      </c>
    </row>
    <row r="952" ht="16.5" customHeight="1">
      <c r="A952" s="174" t="s">
        <v>483</v>
      </c>
    </row>
    <row r="953" ht="16.5" customHeight="1">
      <c r="A953" s="176" t="s">
        <v>499</v>
      </c>
    </row>
    <row r="954" spans="1:5" ht="69.75" customHeight="1">
      <c r="A954" s="267" t="s">
        <v>734</v>
      </c>
      <c r="B954" s="267"/>
      <c r="C954" s="267"/>
      <c r="D954" s="267"/>
      <c r="E954" s="267"/>
    </row>
    <row r="955" ht="16.5" customHeight="1">
      <c r="A955" s="174" t="s">
        <v>483</v>
      </c>
    </row>
    <row r="956" ht="16.5" customHeight="1">
      <c r="A956" s="176" t="s">
        <v>501</v>
      </c>
    </row>
    <row r="957" spans="1:5" ht="69.75" customHeight="1">
      <c r="A957" s="267" t="s">
        <v>735</v>
      </c>
      <c r="B957" s="267"/>
      <c r="C957" s="267"/>
      <c r="D957" s="267"/>
      <c r="E957" s="267"/>
    </row>
    <row r="958" ht="16.5" customHeight="1">
      <c r="A958" s="174" t="s">
        <v>483</v>
      </c>
    </row>
    <row r="959" spans="1:5" ht="16.5" customHeight="1">
      <c r="A959" s="269" t="s">
        <v>503</v>
      </c>
      <c r="B959" s="269"/>
      <c r="C959" s="269"/>
      <c r="D959" s="269"/>
      <c r="E959" s="269"/>
    </row>
    <row r="960" spans="1:5" ht="16.5" customHeight="1">
      <c r="A960" s="269" t="s">
        <v>504</v>
      </c>
      <c r="B960" s="269"/>
      <c r="C960" s="176" t="s">
        <v>505</v>
      </c>
      <c r="D960" s="176" t="s">
        <v>506</v>
      </c>
      <c r="E960" s="176" t="s">
        <v>507</v>
      </c>
    </row>
    <row r="961" spans="1:5" ht="16.5" customHeight="1">
      <c r="A961" s="267" t="s">
        <v>526</v>
      </c>
      <c r="B961" s="267"/>
      <c r="C961" s="174" t="s">
        <v>509</v>
      </c>
      <c r="D961" s="174" t="s">
        <v>510</v>
      </c>
      <c r="E961" s="174" t="s">
        <v>511</v>
      </c>
    </row>
    <row r="962" spans="1:5" ht="16.5" customHeight="1">
      <c r="A962" s="267" t="s">
        <v>527</v>
      </c>
      <c r="B962" s="267"/>
      <c r="C962" s="174" t="s">
        <v>509</v>
      </c>
      <c r="D962" s="174" t="s">
        <v>510</v>
      </c>
      <c r="E962" s="174" t="s">
        <v>511</v>
      </c>
    </row>
    <row r="963" ht="16.5" customHeight="1">
      <c r="A963" s="174" t="s">
        <v>483</v>
      </c>
    </row>
    <row r="964" spans="1:4" ht="16.5" customHeight="1">
      <c r="A964" s="268" t="s">
        <v>516</v>
      </c>
      <c r="B964" s="268"/>
      <c r="C964" s="268"/>
      <c r="D964" s="174" t="s">
        <v>736</v>
      </c>
    </row>
    <row r="965" ht="16.5" customHeight="1">
      <c r="A965" s="174" t="s">
        <v>483</v>
      </c>
    </row>
    <row r="966" ht="16.5" customHeight="1">
      <c r="A966" s="176" t="s">
        <v>518</v>
      </c>
    </row>
    <row r="967" spans="1:5" ht="16.5" customHeight="1">
      <c r="A967" s="267" t="s">
        <v>737</v>
      </c>
      <c r="B967" s="267"/>
      <c r="C967" s="267"/>
      <c r="D967" s="267"/>
      <c r="E967" s="267"/>
    </row>
    <row r="968" ht="16.5" customHeight="1">
      <c r="A968" s="174" t="s">
        <v>483</v>
      </c>
    </row>
    <row r="969" spans="1:5" ht="16.5" customHeight="1">
      <c r="A969" s="270" t="s">
        <v>481</v>
      </c>
      <c r="B969" s="270"/>
      <c r="C969" s="270"/>
      <c r="D969" s="270"/>
      <c r="E969" s="270"/>
    </row>
    <row r="970" spans="1:5" ht="16.5" customHeight="1">
      <c r="A970" s="270" t="s">
        <v>482</v>
      </c>
      <c r="B970" s="270"/>
      <c r="C970" s="270"/>
      <c r="D970" s="270"/>
      <c r="E970" s="270"/>
    </row>
    <row r="971" ht="16.5" customHeight="1">
      <c r="A971" s="174" t="s">
        <v>483</v>
      </c>
    </row>
    <row r="972" spans="1:4" ht="16.5" customHeight="1">
      <c r="A972" s="175" t="s">
        <v>484</v>
      </c>
      <c r="B972" s="175" t="s">
        <v>485</v>
      </c>
      <c r="C972" s="175" t="s">
        <v>486</v>
      </c>
      <c r="D972" s="175" t="s">
        <v>487</v>
      </c>
    </row>
    <row r="973" ht="16.5" customHeight="1">
      <c r="A973" s="174" t="s">
        <v>483</v>
      </c>
    </row>
    <row r="974" spans="1:5" ht="16.5" customHeight="1">
      <c r="A974" s="269" t="s">
        <v>488</v>
      </c>
      <c r="B974" s="269"/>
      <c r="C974" s="269"/>
      <c r="D974" s="269"/>
      <c r="E974" s="269"/>
    </row>
    <row r="975" ht="16.5" customHeight="1">
      <c r="A975" s="174" t="s">
        <v>483</v>
      </c>
    </row>
    <row r="976" spans="1:2" ht="16.5" customHeight="1">
      <c r="A976" s="176" t="s">
        <v>489</v>
      </c>
      <c r="B976" s="174" t="s">
        <v>490</v>
      </c>
    </row>
    <row r="977" ht="16.5" customHeight="1">
      <c r="A977" s="174" t="s">
        <v>483</v>
      </c>
    </row>
    <row r="978" spans="1:5" ht="16.5" customHeight="1">
      <c r="A978" s="176" t="s">
        <v>491</v>
      </c>
      <c r="B978" s="267" t="s">
        <v>724</v>
      </c>
      <c r="C978" s="267"/>
      <c r="D978" s="267"/>
      <c r="E978" s="267"/>
    </row>
    <row r="979" ht="16.5" customHeight="1">
      <c r="A979" s="174" t="s">
        <v>483</v>
      </c>
    </row>
    <row r="980" spans="1:2" ht="16.5" customHeight="1">
      <c r="A980" s="176" t="s">
        <v>493</v>
      </c>
      <c r="B980" s="174" t="s">
        <v>738</v>
      </c>
    </row>
    <row r="981" ht="16.5" customHeight="1">
      <c r="A981" s="174" t="s">
        <v>483</v>
      </c>
    </row>
    <row r="982" ht="16.5" customHeight="1">
      <c r="A982" s="176" t="s">
        <v>495</v>
      </c>
    </row>
    <row r="983" spans="1:5" ht="16.5" customHeight="1">
      <c r="A983" s="267" t="s">
        <v>739</v>
      </c>
      <c r="B983" s="267"/>
      <c r="C983" s="267"/>
      <c r="D983" s="267"/>
      <c r="E983" s="267"/>
    </row>
    <row r="984" ht="16.5" customHeight="1">
      <c r="A984" s="174" t="s">
        <v>483</v>
      </c>
    </row>
    <row r="985" spans="1:2" ht="16.5" customHeight="1">
      <c r="A985" s="176" t="s">
        <v>497</v>
      </c>
      <c r="B985" s="174" t="s">
        <v>740</v>
      </c>
    </row>
    <row r="986" ht="16.5" customHeight="1">
      <c r="A986" s="174" t="s">
        <v>483</v>
      </c>
    </row>
    <row r="987" ht="16.5" customHeight="1">
      <c r="A987" s="176" t="s">
        <v>499</v>
      </c>
    </row>
    <row r="988" spans="1:5" ht="69.75" customHeight="1">
      <c r="A988" s="267" t="s">
        <v>741</v>
      </c>
      <c r="B988" s="267"/>
      <c r="C988" s="267"/>
      <c r="D988" s="267"/>
      <c r="E988" s="267"/>
    </row>
    <row r="989" ht="16.5" customHeight="1">
      <c r="A989" s="174" t="s">
        <v>483</v>
      </c>
    </row>
    <row r="990" ht="16.5" customHeight="1">
      <c r="A990" s="176" t="s">
        <v>501</v>
      </c>
    </row>
    <row r="991" spans="1:5" ht="69.75" customHeight="1">
      <c r="A991" s="267" t="s">
        <v>742</v>
      </c>
      <c r="B991" s="267"/>
      <c r="C991" s="267"/>
      <c r="D991" s="267"/>
      <c r="E991" s="267"/>
    </row>
    <row r="992" ht="16.5" customHeight="1">
      <c r="A992" s="174" t="s">
        <v>483</v>
      </c>
    </row>
    <row r="993" spans="1:5" ht="16.5" customHeight="1">
      <c r="A993" s="269" t="s">
        <v>503</v>
      </c>
      <c r="B993" s="269"/>
      <c r="C993" s="269"/>
      <c r="D993" s="269"/>
      <c r="E993" s="269"/>
    </row>
    <row r="994" spans="1:5" ht="16.5" customHeight="1">
      <c r="A994" s="269" t="s">
        <v>504</v>
      </c>
      <c r="B994" s="269"/>
      <c r="C994" s="176" t="s">
        <v>505</v>
      </c>
      <c r="D994" s="176" t="s">
        <v>506</v>
      </c>
      <c r="E994" s="176" t="s">
        <v>507</v>
      </c>
    </row>
    <row r="995" spans="1:5" ht="16.5" customHeight="1">
      <c r="A995" s="267" t="s">
        <v>526</v>
      </c>
      <c r="B995" s="267"/>
      <c r="C995" s="174" t="s">
        <v>509</v>
      </c>
      <c r="D995" s="174" t="s">
        <v>510</v>
      </c>
      <c r="E995" s="174" t="s">
        <v>511</v>
      </c>
    </row>
    <row r="996" spans="1:5" ht="16.5" customHeight="1">
      <c r="A996" s="267" t="s">
        <v>527</v>
      </c>
      <c r="B996" s="267"/>
      <c r="C996" s="174" t="s">
        <v>509</v>
      </c>
      <c r="D996" s="174" t="s">
        <v>510</v>
      </c>
      <c r="E996" s="174" t="s">
        <v>511</v>
      </c>
    </row>
    <row r="997" spans="1:5" ht="16.5" customHeight="1">
      <c r="A997" s="267" t="s">
        <v>743</v>
      </c>
      <c r="B997" s="267"/>
      <c r="C997" s="174" t="s">
        <v>559</v>
      </c>
      <c r="D997" s="174" t="s">
        <v>560</v>
      </c>
      <c r="E997" s="174" t="s">
        <v>561</v>
      </c>
    </row>
    <row r="998" ht="16.5" customHeight="1">
      <c r="A998" s="174" t="s">
        <v>483</v>
      </c>
    </row>
    <row r="999" spans="1:4" ht="16.5" customHeight="1">
      <c r="A999" s="268" t="s">
        <v>516</v>
      </c>
      <c r="B999" s="268"/>
      <c r="C999" s="268"/>
      <c r="D999" s="174" t="s">
        <v>744</v>
      </c>
    </row>
    <row r="1000" ht="16.5" customHeight="1">
      <c r="A1000" s="174" t="s">
        <v>483</v>
      </c>
    </row>
    <row r="1001" ht="16.5" customHeight="1">
      <c r="A1001" s="176" t="s">
        <v>518</v>
      </c>
    </row>
    <row r="1002" spans="1:5" ht="16.5" customHeight="1">
      <c r="A1002" s="267" t="s">
        <v>667</v>
      </c>
      <c r="B1002" s="267"/>
      <c r="C1002" s="267"/>
      <c r="D1002" s="267"/>
      <c r="E1002" s="267"/>
    </row>
    <row r="1003" ht="16.5" customHeight="1">
      <c r="A1003" s="174" t="s">
        <v>483</v>
      </c>
    </row>
    <row r="1004" spans="1:5" ht="16.5" customHeight="1">
      <c r="A1004" s="270" t="s">
        <v>481</v>
      </c>
      <c r="B1004" s="270"/>
      <c r="C1004" s="270"/>
      <c r="D1004" s="270"/>
      <c r="E1004" s="270"/>
    </row>
    <row r="1005" spans="1:5" ht="16.5" customHeight="1">
      <c r="A1005" s="270" t="s">
        <v>482</v>
      </c>
      <c r="B1005" s="270"/>
      <c r="C1005" s="270"/>
      <c r="D1005" s="270"/>
      <c r="E1005" s="270"/>
    </row>
    <row r="1006" ht="16.5" customHeight="1">
      <c r="A1006" s="174" t="s">
        <v>483</v>
      </c>
    </row>
    <row r="1007" spans="1:4" ht="16.5" customHeight="1">
      <c r="A1007" s="175" t="s">
        <v>484</v>
      </c>
      <c r="B1007" s="175" t="s">
        <v>485</v>
      </c>
      <c r="C1007" s="175" t="s">
        <v>486</v>
      </c>
      <c r="D1007" s="175" t="s">
        <v>487</v>
      </c>
    </row>
    <row r="1008" ht="16.5" customHeight="1">
      <c r="A1008" s="174" t="s">
        <v>483</v>
      </c>
    </row>
    <row r="1009" spans="1:5" ht="16.5" customHeight="1">
      <c r="A1009" s="269" t="s">
        <v>488</v>
      </c>
      <c r="B1009" s="269"/>
      <c r="C1009" s="269"/>
      <c r="D1009" s="269"/>
      <c r="E1009" s="269"/>
    </row>
    <row r="1010" ht="16.5" customHeight="1">
      <c r="A1010" s="174" t="s">
        <v>483</v>
      </c>
    </row>
    <row r="1011" spans="1:2" ht="16.5" customHeight="1">
      <c r="A1011" s="176" t="s">
        <v>489</v>
      </c>
      <c r="B1011" s="174" t="s">
        <v>490</v>
      </c>
    </row>
    <row r="1012" ht="16.5" customHeight="1">
      <c r="A1012" s="174" t="s">
        <v>483</v>
      </c>
    </row>
    <row r="1013" spans="1:5" ht="16.5" customHeight="1">
      <c r="A1013" s="176" t="s">
        <v>491</v>
      </c>
      <c r="B1013" s="267" t="s">
        <v>745</v>
      </c>
      <c r="C1013" s="267"/>
      <c r="D1013" s="267"/>
      <c r="E1013" s="267"/>
    </row>
    <row r="1014" ht="16.5" customHeight="1">
      <c r="A1014" s="174" t="s">
        <v>483</v>
      </c>
    </row>
    <row r="1015" spans="1:2" ht="16.5" customHeight="1">
      <c r="A1015" s="176" t="s">
        <v>493</v>
      </c>
      <c r="B1015" s="174" t="s">
        <v>746</v>
      </c>
    </row>
    <row r="1016" ht="16.5" customHeight="1">
      <c r="A1016" s="174" t="s">
        <v>483</v>
      </c>
    </row>
    <row r="1017" ht="16.5" customHeight="1">
      <c r="A1017" s="176" t="s">
        <v>495</v>
      </c>
    </row>
    <row r="1018" spans="1:5" ht="16.5" customHeight="1">
      <c r="A1018" s="267" t="s">
        <v>747</v>
      </c>
      <c r="B1018" s="267"/>
      <c r="C1018" s="267"/>
      <c r="D1018" s="267"/>
      <c r="E1018" s="267"/>
    </row>
    <row r="1019" ht="16.5" customHeight="1">
      <c r="A1019" s="174" t="s">
        <v>483</v>
      </c>
    </row>
    <row r="1020" spans="1:2" ht="16.5" customHeight="1">
      <c r="A1020" s="176" t="s">
        <v>497</v>
      </c>
      <c r="B1020" s="174" t="s">
        <v>748</v>
      </c>
    </row>
    <row r="1021" ht="16.5" customHeight="1">
      <c r="A1021" s="174" t="s">
        <v>483</v>
      </c>
    </row>
    <row r="1022" ht="16.5" customHeight="1">
      <c r="A1022" s="176" t="s">
        <v>499</v>
      </c>
    </row>
    <row r="1023" spans="1:5" ht="69.75" customHeight="1">
      <c r="A1023" s="267" t="s">
        <v>749</v>
      </c>
      <c r="B1023" s="267"/>
      <c r="C1023" s="267"/>
      <c r="D1023" s="267"/>
      <c r="E1023" s="267"/>
    </row>
    <row r="1024" ht="16.5" customHeight="1">
      <c r="A1024" s="174" t="s">
        <v>483</v>
      </c>
    </row>
    <row r="1025" ht="16.5" customHeight="1">
      <c r="A1025" s="176" t="s">
        <v>501</v>
      </c>
    </row>
    <row r="1026" spans="1:5" ht="69.75" customHeight="1">
      <c r="A1026" s="267" t="s">
        <v>750</v>
      </c>
      <c r="B1026" s="267"/>
      <c r="C1026" s="267"/>
      <c r="D1026" s="267"/>
      <c r="E1026" s="267"/>
    </row>
    <row r="1027" ht="16.5" customHeight="1">
      <c r="A1027" s="174" t="s">
        <v>483</v>
      </c>
    </row>
    <row r="1028" spans="1:5" ht="16.5" customHeight="1">
      <c r="A1028" s="269" t="s">
        <v>503</v>
      </c>
      <c r="B1028" s="269"/>
      <c r="C1028" s="269"/>
      <c r="D1028" s="269"/>
      <c r="E1028" s="269"/>
    </row>
    <row r="1029" spans="1:5" ht="16.5" customHeight="1">
      <c r="A1029" s="269" t="s">
        <v>504</v>
      </c>
      <c r="B1029" s="269"/>
      <c r="C1029" s="176" t="s">
        <v>505</v>
      </c>
      <c r="D1029" s="176" t="s">
        <v>506</v>
      </c>
      <c r="E1029" s="176" t="s">
        <v>507</v>
      </c>
    </row>
    <row r="1030" spans="1:5" ht="16.5" customHeight="1">
      <c r="A1030" s="267" t="s">
        <v>526</v>
      </c>
      <c r="B1030" s="267"/>
      <c r="C1030" s="174" t="s">
        <v>509</v>
      </c>
      <c r="D1030" s="174" t="s">
        <v>510</v>
      </c>
      <c r="E1030" s="174" t="s">
        <v>511</v>
      </c>
    </row>
    <row r="1031" spans="1:5" ht="16.5" customHeight="1">
      <c r="A1031" s="267" t="s">
        <v>527</v>
      </c>
      <c r="B1031" s="267"/>
      <c r="C1031" s="174" t="s">
        <v>509</v>
      </c>
      <c r="D1031" s="174" t="s">
        <v>510</v>
      </c>
      <c r="E1031" s="174" t="s">
        <v>511</v>
      </c>
    </row>
    <row r="1032" spans="1:5" ht="16.5" customHeight="1">
      <c r="A1032" s="267" t="s">
        <v>751</v>
      </c>
      <c r="B1032" s="267"/>
      <c r="C1032" s="174" t="s">
        <v>509</v>
      </c>
      <c r="D1032" s="174" t="s">
        <v>510</v>
      </c>
      <c r="E1032" s="174" t="s">
        <v>511</v>
      </c>
    </row>
    <row r="1033" spans="1:5" ht="16.5" customHeight="1">
      <c r="A1033" s="267" t="s">
        <v>752</v>
      </c>
      <c r="B1033" s="267"/>
      <c r="C1033" s="174" t="s">
        <v>509</v>
      </c>
      <c r="D1033" s="174" t="s">
        <v>510</v>
      </c>
      <c r="E1033" s="174" t="s">
        <v>753</v>
      </c>
    </row>
    <row r="1034" ht="16.5" customHeight="1">
      <c r="A1034" s="174" t="s">
        <v>483</v>
      </c>
    </row>
    <row r="1035" spans="1:4" ht="16.5" customHeight="1">
      <c r="A1035" s="268" t="s">
        <v>516</v>
      </c>
      <c r="B1035" s="268"/>
      <c r="C1035" s="268"/>
      <c r="D1035" s="174" t="s">
        <v>754</v>
      </c>
    </row>
    <row r="1036" ht="16.5" customHeight="1">
      <c r="A1036" s="174" t="s">
        <v>483</v>
      </c>
    </row>
    <row r="1037" ht="16.5" customHeight="1">
      <c r="A1037" s="176" t="s">
        <v>518</v>
      </c>
    </row>
    <row r="1038" spans="1:5" ht="16.5" customHeight="1">
      <c r="A1038" s="267" t="s">
        <v>550</v>
      </c>
      <c r="B1038" s="267"/>
      <c r="C1038" s="267"/>
      <c r="D1038" s="267"/>
      <c r="E1038" s="267"/>
    </row>
    <row r="1039" ht="16.5" customHeight="1">
      <c r="A1039" s="174" t="s">
        <v>483</v>
      </c>
    </row>
    <row r="1040" spans="1:5" ht="16.5" customHeight="1">
      <c r="A1040" s="270" t="s">
        <v>481</v>
      </c>
      <c r="B1040" s="270"/>
      <c r="C1040" s="270"/>
      <c r="D1040" s="270"/>
      <c r="E1040" s="270"/>
    </row>
    <row r="1041" spans="1:5" ht="16.5" customHeight="1">
      <c r="A1041" s="270" t="s">
        <v>482</v>
      </c>
      <c r="B1041" s="270"/>
      <c r="C1041" s="270"/>
      <c r="D1041" s="270"/>
      <c r="E1041" s="270"/>
    </row>
    <row r="1042" ht="16.5" customHeight="1">
      <c r="A1042" s="174" t="s">
        <v>483</v>
      </c>
    </row>
    <row r="1043" spans="1:4" ht="16.5" customHeight="1">
      <c r="A1043" s="175" t="s">
        <v>484</v>
      </c>
      <c r="B1043" s="175" t="s">
        <v>485</v>
      </c>
      <c r="C1043" s="175" t="s">
        <v>486</v>
      </c>
      <c r="D1043" s="175" t="s">
        <v>487</v>
      </c>
    </row>
    <row r="1044" ht="16.5" customHeight="1">
      <c r="A1044" s="174" t="s">
        <v>483</v>
      </c>
    </row>
    <row r="1045" spans="1:5" ht="16.5" customHeight="1">
      <c r="A1045" s="269" t="s">
        <v>488</v>
      </c>
      <c r="B1045" s="269"/>
      <c r="C1045" s="269"/>
      <c r="D1045" s="269"/>
      <c r="E1045" s="269"/>
    </row>
    <row r="1046" ht="16.5" customHeight="1">
      <c r="A1046" s="174" t="s">
        <v>483</v>
      </c>
    </row>
    <row r="1047" spans="1:2" ht="16.5" customHeight="1">
      <c r="A1047" s="176" t="s">
        <v>489</v>
      </c>
      <c r="B1047" s="174" t="s">
        <v>490</v>
      </c>
    </row>
    <row r="1048" ht="16.5" customHeight="1">
      <c r="A1048" s="174" t="s">
        <v>483</v>
      </c>
    </row>
    <row r="1049" spans="1:5" ht="16.5" customHeight="1">
      <c r="A1049" s="176" t="s">
        <v>491</v>
      </c>
      <c r="B1049" s="267" t="s">
        <v>755</v>
      </c>
      <c r="C1049" s="267"/>
      <c r="D1049" s="267"/>
      <c r="E1049" s="267"/>
    </row>
    <row r="1050" ht="16.5" customHeight="1">
      <c r="A1050" s="174" t="s">
        <v>483</v>
      </c>
    </row>
    <row r="1051" spans="1:2" ht="16.5" customHeight="1">
      <c r="A1051" s="176" t="s">
        <v>493</v>
      </c>
      <c r="B1051" s="174" t="s">
        <v>756</v>
      </c>
    </row>
    <row r="1052" ht="16.5" customHeight="1">
      <c r="A1052" s="174" t="s">
        <v>483</v>
      </c>
    </row>
    <row r="1053" ht="16.5" customHeight="1">
      <c r="A1053" s="176" t="s">
        <v>495</v>
      </c>
    </row>
    <row r="1054" spans="1:5" ht="16.5" customHeight="1">
      <c r="A1054" s="267" t="s">
        <v>757</v>
      </c>
      <c r="B1054" s="267"/>
      <c r="C1054" s="267"/>
      <c r="D1054" s="267"/>
      <c r="E1054" s="267"/>
    </row>
    <row r="1055" ht="16.5" customHeight="1">
      <c r="A1055" s="174" t="s">
        <v>483</v>
      </c>
    </row>
    <row r="1056" spans="1:2" ht="16.5" customHeight="1">
      <c r="A1056" s="176" t="s">
        <v>497</v>
      </c>
      <c r="B1056" s="174" t="s">
        <v>758</v>
      </c>
    </row>
    <row r="1057" ht="16.5" customHeight="1">
      <c r="A1057" s="174" t="s">
        <v>483</v>
      </c>
    </row>
    <row r="1058" ht="16.5" customHeight="1">
      <c r="A1058" s="176" t="s">
        <v>499</v>
      </c>
    </row>
    <row r="1059" spans="1:5" ht="69.75" customHeight="1">
      <c r="A1059" s="267" t="s">
        <v>759</v>
      </c>
      <c r="B1059" s="267"/>
      <c r="C1059" s="267"/>
      <c r="D1059" s="267"/>
      <c r="E1059" s="267"/>
    </row>
    <row r="1060" ht="16.5" customHeight="1">
      <c r="A1060" s="174" t="s">
        <v>483</v>
      </c>
    </row>
    <row r="1061" ht="16.5" customHeight="1">
      <c r="A1061" s="176" t="s">
        <v>501</v>
      </c>
    </row>
    <row r="1062" spans="1:5" ht="69.75" customHeight="1">
      <c r="A1062" s="267" t="s">
        <v>760</v>
      </c>
      <c r="B1062" s="267"/>
      <c r="C1062" s="267"/>
      <c r="D1062" s="267"/>
      <c r="E1062" s="267"/>
    </row>
    <row r="1063" ht="16.5" customHeight="1">
      <c r="A1063" s="174" t="s">
        <v>483</v>
      </c>
    </row>
    <row r="1064" spans="1:5" ht="16.5" customHeight="1">
      <c r="A1064" s="269" t="s">
        <v>503</v>
      </c>
      <c r="B1064" s="269"/>
      <c r="C1064" s="269"/>
      <c r="D1064" s="269"/>
      <c r="E1064" s="269"/>
    </row>
    <row r="1065" spans="1:5" ht="16.5" customHeight="1">
      <c r="A1065" s="269" t="s">
        <v>504</v>
      </c>
      <c r="B1065" s="269"/>
      <c r="C1065" s="176" t="s">
        <v>505</v>
      </c>
      <c r="D1065" s="176" t="s">
        <v>506</v>
      </c>
      <c r="E1065" s="176" t="s">
        <v>507</v>
      </c>
    </row>
    <row r="1066" spans="1:5" ht="16.5" customHeight="1">
      <c r="A1066" s="267" t="s">
        <v>526</v>
      </c>
      <c r="B1066" s="267"/>
      <c r="C1066" s="174" t="s">
        <v>509</v>
      </c>
      <c r="D1066" s="174" t="s">
        <v>510</v>
      </c>
      <c r="E1066" s="174" t="s">
        <v>511</v>
      </c>
    </row>
    <row r="1067" spans="1:5" ht="16.5" customHeight="1">
      <c r="A1067" s="267" t="s">
        <v>527</v>
      </c>
      <c r="B1067" s="267"/>
      <c r="C1067" s="174" t="s">
        <v>509</v>
      </c>
      <c r="D1067" s="174" t="s">
        <v>510</v>
      </c>
      <c r="E1067" s="174" t="s">
        <v>511</v>
      </c>
    </row>
    <row r="1068" ht="16.5" customHeight="1">
      <c r="A1068" s="174" t="s">
        <v>483</v>
      </c>
    </row>
    <row r="1069" spans="1:4" ht="16.5" customHeight="1">
      <c r="A1069" s="268" t="s">
        <v>516</v>
      </c>
      <c r="B1069" s="268"/>
      <c r="C1069" s="268"/>
      <c r="D1069" s="174" t="s">
        <v>761</v>
      </c>
    </row>
    <row r="1070" ht="16.5" customHeight="1">
      <c r="A1070" s="174" t="s">
        <v>483</v>
      </c>
    </row>
    <row r="1071" ht="16.5" customHeight="1">
      <c r="A1071" s="176" t="s">
        <v>518</v>
      </c>
    </row>
    <row r="1072" spans="1:5" ht="16.5" customHeight="1">
      <c r="A1072" s="267" t="s">
        <v>762</v>
      </c>
      <c r="B1072" s="267"/>
      <c r="C1072" s="267"/>
      <c r="D1072" s="267"/>
      <c r="E1072" s="267"/>
    </row>
    <row r="1073" ht="16.5" customHeight="1">
      <c r="A1073" s="174" t="s">
        <v>483</v>
      </c>
    </row>
    <row r="1074" spans="1:5" ht="16.5" customHeight="1">
      <c r="A1074" s="270" t="s">
        <v>481</v>
      </c>
      <c r="B1074" s="270"/>
      <c r="C1074" s="270"/>
      <c r="D1074" s="270"/>
      <c r="E1074" s="270"/>
    </row>
    <row r="1075" spans="1:5" ht="16.5" customHeight="1">
      <c r="A1075" s="270" t="s">
        <v>482</v>
      </c>
      <c r="B1075" s="270"/>
      <c r="C1075" s="270"/>
      <c r="D1075" s="270"/>
      <c r="E1075" s="270"/>
    </row>
    <row r="1076" ht="16.5" customHeight="1">
      <c r="A1076" s="174" t="s">
        <v>483</v>
      </c>
    </row>
    <row r="1077" spans="1:4" ht="16.5" customHeight="1">
      <c r="A1077" s="175" t="s">
        <v>484</v>
      </c>
      <c r="B1077" s="175" t="s">
        <v>485</v>
      </c>
      <c r="C1077" s="175" t="s">
        <v>486</v>
      </c>
      <c r="D1077" s="175" t="s">
        <v>487</v>
      </c>
    </row>
    <row r="1078" ht="16.5" customHeight="1">
      <c r="A1078" s="174" t="s">
        <v>483</v>
      </c>
    </row>
    <row r="1079" spans="1:5" ht="16.5" customHeight="1">
      <c r="A1079" s="269" t="s">
        <v>488</v>
      </c>
      <c r="B1079" s="269"/>
      <c r="C1079" s="269"/>
      <c r="D1079" s="269"/>
      <c r="E1079" s="269"/>
    </row>
    <row r="1080" ht="16.5" customHeight="1">
      <c r="A1080" s="174" t="s">
        <v>483</v>
      </c>
    </row>
    <row r="1081" spans="1:2" ht="16.5" customHeight="1">
      <c r="A1081" s="176" t="s">
        <v>489</v>
      </c>
      <c r="B1081" s="174" t="s">
        <v>490</v>
      </c>
    </row>
    <row r="1082" ht="16.5" customHeight="1">
      <c r="A1082" s="174" t="s">
        <v>483</v>
      </c>
    </row>
    <row r="1083" spans="1:5" ht="16.5" customHeight="1">
      <c r="A1083" s="176" t="s">
        <v>491</v>
      </c>
      <c r="B1083" s="267" t="s">
        <v>763</v>
      </c>
      <c r="C1083" s="267"/>
      <c r="D1083" s="267"/>
      <c r="E1083" s="267"/>
    </row>
    <row r="1084" ht="16.5" customHeight="1">
      <c r="A1084" s="174" t="s">
        <v>483</v>
      </c>
    </row>
    <row r="1085" spans="1:2" ht="16.5" customHeight="1">
      <c r="A1085" s="176" t="s">
        <v>493</v>
      </c>
      <c r="B1085" s="174" t="s">
        <v>764</v>
      </c>
    </row>
    <row r="1086" ht="16.5" customHeight="1">
      <c r="A1086" s="174" t="s">
        <v>483</v>
      </c>
    </row>
    <row r="1087" ht="16.5" customHeight="1">
      <c r="A1087" s="176" t="s">
        <v>495</v>
      </c>
    </row>
    <row r="1088" spans="1:5" ht="16.5" customHeight="1">
      <c r="A1088" s="267" t="s">
        <v>765</v>
      </c>
      <c r="B1088" s="267"/>
      <c r="C1088" s="267"/>
      <c r="D1088" s="267"/>
      <c r="E1088" s="267"/>
    </row>
    <row r="1089" ht="16.5" customHeight="1">
      <c r="A1089" s="174" t="s">
        <v>483</v>
      </c>
    </row>
    <row r="1090" spans="1:2" ht="16.5" customHeight="1">
      <c r="A1090" s="176" t="s">
        <v>497</v>
      </c>
      <c r="B1090" s="174" t="s">
        <v>766</v>
      </c>
    </row>
    <row r="1091" ht="16.5" customHeight="1">
      <c r="A1091" s="174" t="s">
        <v>483</v>
      </c>
    </row>
    <row r="1092" ht="16.5" customHeight="1">
      <c r="A1092" s="176" t="s">
        <v>499</v>
      </c>
    </row>
    <row r="1093" spans="1:5" ht="69.75" customHeight="1">
      <c r="A1093" s="267" t="s">
        <v>767</v>
      </c>
      <c r="B1093" s="267"/>
      <c r="C1093" s="267"/>
      <c r="D1093" s="267"/>
      <c r="E1093" s="267"/>
    </row>
    <row r="1094" ht="16.5" customHeight="1">
      <c r="A1094" s="174" t="s">
        <v>483</v>
      </c>
    </row>
    <row r="1095" ht="16.5" customHeight="1">
      <c r="A1095" s="176" t="s">
        <v>501</v>
      </c>
    </row>
    <row r="1096" spans="1:5" ht="69.75" customHeight="1">
      <c r="A1096" s="267" t="s">
        <v>768</v>
      </c>
      <c r="B1096" s="267"/>
      <c r="C1096" s="267"/>
      <c r="D1096" s="267"/>
      <c r="E1096" s="267"/>
    </row>
    <row r="1097" ht="16.5" customHeight="1">
      <c r="A1097" s="174" t="s">
        <v>483</v>
      </c>
    </row>
    <row r="1098" spans="1:5" ht="16.5" customHeight="1">
      <c r="A1098" s="269" t="s">
        <v>503</v>
      </c>
      <c r="B1098" s="269"/>
      <c r="C1098" s="269"/>
      <c r="D1098" s="269"/>
      <c r="E1098" s="269"/>
    </row>
    <row r="1099" spans="1:5" ht="16.5" customHeight="1">
      <c r="A1099" s="269" t="s">
        <v>504</v>
      </c>
      <c r="B1099" s="269"/>
      <c r="C1099" s="176" t="s">
        <v>505</v>
      </c>
      <c r="D1099" s="176" t="s">
        <v>506</v>
      </c>
      <c r="E1099" s="176" t="s">
        <v>507</v>
      </c>
    </row>
    <row r="1100" spans="1:5" ht="16.5" customHeight="1">
      <c r="A1100" s="267" t="s">
        <v>526</v>
      </c>
      <c r="B1100" s="267"/>
      <c r="C1100" s="174" t="s">
        <v>509</v>
      </c>
      <c r="D1100" s="174" t="s">
        <v>510</v>
      </c>
      <c r="E1100" s="174" t="s">
        <v>511</v>
      </c>
    </row>
    <row r="1101" spans="1:5" ht="16.5" customHeight="1">
      <c r="A1101" s="267" t="s">
        <v>527</v>
      </c>
      <c r="B1101" s="267"/>
      <c r="C1101" s="174" t="s">
        <v>509</v>
      </c>
      <c r="D1101" s="174" t="s">
        <v>510</v>
      </c>
      <c r="E1101" s="174" t="s">
        <v>511</v>
      </c>
    </row>
    <row r="1102" spans="1:5" ht="16.5" customHeight="1">
      <c r="A1102" s="267" t="s">
        <v>769</v>
      </c>
      <c r="B1102" s="267"/>
      <c r="C1102" s="174" t="s">
        <v>578</v>
      </c>
      <c r="D1102" s="174" t="s">
        <v>560</v>
      </c>
      <c r="E1102" s="174" t="s">
        <v>561</v>
      </c>
    </row>
    <row r="1103" ht="16.5" customHeight="1">
      <c r="A1103" s="174" t="s">
        <v>483</v>
      </c>
    </row>
    <row r="1104" spans="1:4" ht="16.5" customHeight="1">
      <c r="A1104" s="268" t="s">
        <v>516</v>
      </c>
      <c r="B1104" s="268"/>
      <c r="C1104" s="268"/>
      <c r="D1104" s="174" t="s">
        <v>770</v>
      </c>
    </row>
    <row r="1105" ht="16.5" customHeight="1">
      <c r="A1105" s="174" t="s">
        <v>483</v>
      </c>
    </row>
    <row r="1106" ht="16.5" customHeight="1">
      <c r="A1106" s="176" t="s">
        <v>518</v>
      </c>
    </row>
    <row r="1107" spans="1:5" ht="16.5" customHeight="1">
      <c r="A1107" s="267" t="s">
        <v>659</v>
      </c>
      <c r="B1107" s="267"/>
      <c r="C1107" s="267"/>
      <c r="D1107" s="267"/>
      <c r="E1107" s="267"/>
    </row>
    <row r="1108" ht="16.5" customHeight="1">
      <c r="A1108" s="174" t="s">
        <v>483</v>
      </c>
    </row>
    <row r="1109" spans="1:5" ht="16.5" customHeight="1">
      <c r="A1109" s="270" t="s">
        <v>481</v>
      </c>
      <c r="B1109" s="270"/>
      <c r="C1109" s="270"/>
      <c r="D1109" s="270"/>
      <c r="E1109" s="270"/>
    </row>
    <row r="1110" spans="1:5" ht="16.5" customHeight="1">
      <c r="A1110" s="270" t="s">
        <v>482</v>
      </c>
      <c r="B1110" s="270"/>
      <c r="C1110" s="270"/>
      <c r="D1110" s="270"/>
      <c r="E1110" s="270"/>
    </row>
    <row r="1111" ht="16.5" customHeight="1">
      <c r="A1111" s="174" t="s">
        <v>483</v>
      </c>
    </row>
    <row r="1112" spans="1:4" ht="16.5" customHeight="1">
      <c r="A1112" s="175" t="s">
        <v>484</v>
      </c>
      <c r="B1112" s="175" t="s">
        <v>485</v>
      </c>
      <c r="C1112" s="175" t="s">
        <v>486</v>
      </c>
      <c r="D1112" s="175" t="s">
        <v>487</v>
      </c>
    </row>
    <row r="1113" ht="16.5" customHeight="1">
      <c r="A1113" s="174" t="s">
        <v>483</v>
      </c>
    </row>
    <row r="1114" spans="1:5" ht="16.5" customHeight="1">
      <c r="A1114" s="269" t="s">
        <v>488</v>
      </c>
      <c r="B1114" s="269"/>
      <c r="C1114" s="269"/>
      <c r="D1114" s="269"/>
      <c r="E1114" s="269"/>
    </row>
    <row r="1115" ht="16.5" customHeight="1">
      <c r="A1115" s="174" t="s">
        <v>483</v>
      </c>
    </row>
    <row r="1116" spans="1:2" ht="16.5" customHeight="1">
      <c r="A1116" s="176" t="s">
        <v>489</v>
      </c>
      <c r="B1116" s="174" t="s">
        <v>490</v>
      </c>
    </row>
    <row r="1117" ht="16.5" customHeight="1">
      <c r="A1117" s="174" t="s">
        <v>483</v>
      </c>
    </row>
    <row r="1118" spans="1:5" ht="16.5" customHeight="1">
      <c r="A1118" s="176" t="s">
        <v>491</v>
      </c>
      <c r="B1118" s="267" t="s">
        <v>771</v>
      </c>
      <c r="C1118" s="267"/>
      <c r="D1118" s="267"/>
      <c r="E1118" s="267"/>
    </row>
    <row r="1119" ht="16.5" customHeight="1">
      <c r="A1119" s="174" t="s">
        <v>483</v>
      </c>
    </row>
    <row r="1120" spans="1:2" ht="16.5" customHeight="1">
      <c r="A1120" s="176" t="s">
        <v>493</v>
      </c>
      <c r="B1120" s="174" t="s">
        <v>772</v>
      </c>
    </row>
    <row r="1121" ht="16.5" customHeight="1">
      <c r="A1121" s="174" t="s">
        <v>483</v>
      </c>
    </row>
    <row r="1122" ht="16.5" customHeight="1">
      <c r="A1122" s="176" t="s">
        <v>495</v>
      </c>
    </row>
    <row r="1123" spans="1:5" ht="16.5" customHeight="1">
      <c r="A1123" s="267" t="s">
        <v>773</v>
      </c>
      <c r="B1123" s="267"/>
      <c r="C1123" s="267"/>
      <c r="D1123" s="267"/>
      <c r="E1123" s="267"/>
    </row>
    <row r="1124" ht="16.5" customHeight="1">
      <c r="A1124" s="174" t="s">
        <v>483</v>
      </c>
    </row>
    <row r="1125" spans="1:2" ht="16.5" customHeight="1">
      <c r="A1125" s="176" t="s">
        <v>497</v>
      </c>
      <c r="B1125" s="174" t="s">
        <v>774</v>
      </c>
    </row>
    <row r="1126" ht="16.5" customHeight="1">
      <c r="A1126" s="174" t="s">
        <v>483</v>
      </c>
    </row>
    <row r="1127" ht="16.5" customHeight="1">
      <c r="A1127" s="176" t="s">
        <v>499</v>
      </c>
    </row>
    <row r="1128" spans="1:5" ht="69.75" customHeight="1">
      <c r="A1128" s="267" t="s">
        <v>775</v>
      </c>
      <c r="B1128" s="267"/>
      <c r="C1128" s="267"/>
      <c r="D1128" s="267"/>
      <c r="E1128" s="267"/>
    </row>
    <row r="1129" ht="16.5" customHeight="1">
      <c r="A1129" s="174" t="s">
        <v>483</v>
      </c>
    </row>
    <row r="1130" ht="16.5" customHeight="1">
      <c r="A1130" s="176" t="s">
        <v>501</v>
      </c>
    </row>
    <row r="1131" spans="1:5" ht="69.75" customHeight="1">
      <c r="A1131" s="267" t="s">
        <v>776</v>
      </c>
      <c r="B1131" s="267"/>
      <c r="C1131" s="267"/>
      <c r="D1131" s="267"/>
      <c r="E1131" s="267"/>
    </row>
    <row r="1132" ht="16.5" customHeight="1">
      <c r="A1132" s="174" t="s">
        <v>483</v>
      </c>
    </row>
    <row r="1133" spans="1:5" ht="16.5" customHeight="1">
      <c r="A1133" s="269" t="s">
        <v>503</v>
      </c>
      <c r="B1133" s="269"/>
      <c r="C1133" s="269"/>
      <c r="D1133" s="269"/>
      <c r="E1133" s="269"/>
    </row>
    <row r="1134" spans="1:5" ht="16.5" customHeight="1">
      <c r="A1134" s="269" t="s">
        <v>504</v>
      </c>
      <c r="B1134" s="269"/>
      <c r="C1134" s="176" t="s">
        <v>505</v>
      </c>
      <c r="D1134" s="176" t="s">
        <v>506</v>
      </c>
      <c r="E1134" s="176" t="s">
        <v>507</v>
      </c>
    </row>
    <row r="1135" spans="1:5" ht="16.5" customHeight="1">
      <c r="A1135" s="267" t="s">
        <v>526</v>
      </c>
      <c r="B1135" s="267"/>
      <c r="C1135" s="174" t="s">
        <v>509</v>
      </c>
      <c r="D1135" s="174" t="s">
        <v>510</v>
      </c>
      <c r="E1135" s="174" t="s">
        <v>511</v>
      </c>
    </row>
    <row r="1136" spans="1:5" ht="16.5" customHeight="1">
      <c r="A1136" s="267" t="s">
        <v>527</v>
      </c>
      <c r="B1136" s="267"/>
      <c r="C1136" s="174" t="s">
        <v>509</v>
      </c>
      <c r="D1136" s="174" t="s">
        <v>510</v>
      </c>
      <c r="E1136" s="174" t="s">
        <v>511</v>
      </c>
    </row>
    <row r="1137" spans="1:5" ht="16.5" customHeight="1">
      <c r="A1137" s="267" t="s">
        <v>695</v>
      </c>
      <c r="B1137" s="267"/>
      <c r="C1137" s="174" t="s">
        <v>578</v>
      </c>
      <c r="D1137" s="174" t="s">
        <v>560</v>
      </c>
      <c r="E1137" s="174" t="s">
        <v>561</v>
      </c>
    </row>
    <row r="1138" spans="1:5" ht="16.5" customHeight="1">
      <c r="A1138" s="267" t="s">
        <v>625</v>
      </c>
      <c r="B1138" s="267"/>
      <c r="C1138" s="174" t="s">
        <v>509</v>
      </c>
      <c r="D1138" s="174" t="s">
        <v>510</v>
      </c>
      <c r="E1138" s="174" t="s">
        <v>511</v>
      </c>
    </row>
    <row r="1139" spans="1:5" ht="16.5" customHeight="1">
      <c r="A1139" s="267" t="s">
        <v>674</v>
      </c>
      <c r="B1139" s="267"/>
      <c r="C1139" s="174" t="s">
        <v>559</v>
      </c>
      <c r="D1139" s="174" t="s">
        <v>560</v>
      </c>
      <c r="E1139" s="174" t="s">
        <v>561</v>
      </c>
    </row>
    <row r="1140" ht="16.5" customHeight="1">
      <c r="A1140" s="174" t="s">
        <v>483</v>
      </c>
    </row>
    <row r="1141" spans="1:4" ht="16.5" customHeight="1">
      <c r="A1141" s="268" t="s">
        <v>516</v>
      </c>
      <c r="B1141" s="268"/>
      <c r="C1141" s="268"/>
      <c r="D1141" s="174" t="s">
        <v>777</v>
      </c>
    </row>
    <row r="1142" ht="16.5" customHeight="1">
      <c r="A1142" s="174" t="s">
        <v>483</v>
      </c>
    </row>
    <row r="1143" ht="16.5" customHeight="1">
      <c r="A1143" s="176" t="s">
        <v>518</v>
      </c>
    </row>
    <row r="1144" spans="1:5" ht="16.5" customHeight="1">
      <c r="A1144" s="267" t="s">
        <v>778</v>
      </c>
      <c r="B1144" s="267"/>
      <c r="C1144" s="267"/>
      <c r="D1144" s="267"/>
      <c r="E1144" s="267"/>
    </row>
    <row r="1145" ht="16.5" customHeight="1">
      <c r="A1145" s="174" t="s">
        <v>483</v>
      </c>
    </row>
    <row r="1146" spans="1:5" ht="16.5" customHeight="1">
      <c r="A1146" s="270" t="s">
        <v>481</v>
      </c>
      <c r="B1146" s="270"/>
      <c r="C1146" s="270"/>
      <c r="D1146" s="270"/>
      <c r="E1146" s="270"/>
    </row>
    <row r="1147" spans="1:5" ht="16.5" customHeight="1">
      <c r="A1147" s="270" t="s">
        <v>482</v>
      </c>
      <c r="B1147" s="270"/>
      <c r="C1147" s="270"/>
      <c r="D1147" s="270"/>
      <c r="E1147" s="270"/>
    </row>
    <row r="1148" ht="16.5" customHeight="1">
      <c r="A1148" s="174" t="s">
        <v>483</v>
      </c>
    </row>
    <row r="1149" spans="1:4" ht="16.5" customHeight="1">
      <c r="A1149" s="175" t="s">
        <v>484</v>
      </c>
      <c r="B1149" s="175" t="s">
        <v>485</v>
      </c>
      <c r="C1149" s="175" t="s">
        <v>486</v>
      </c>
      <c r="D1149" s="175" t="s">
        <v>487</v>
      </c>
    </row>
    <row r="1150" ht="16.5" customHeight="1">
      <c r="A1150" s="174" t="s">
        <v>483</v>
      </c>
    </row>
    <row r="1151" spans="1:5" ht="16.5" customHeight="1">
      <c r="A1151" s="269" t="s">
        <v>488</v>
      </c>
      <c r="B1151" s="269"/>
      <c r="C1151" s="269"/>
      <c r="D1151" s="269"/>
      <c r="E1151" s="269"/>
    </row>
    <row r="1152" ht="16.5" customHeight="1">
      <c r="A1152" s="174" t="s">
        <v>483</v>
      </c>
    </row>
    <row r="1153" spans="1:2" ht="16.5" customHeight="1">
      <c r="A1153" s="176" t="s">
        <v>489</v>
      </c>
      <c r="B1153" s="174" t="s">
        <v>490</v>
      </c>
    </row>
    <row r="1154" ht="16.5" customHeight="1">
      <c r="A1154" s="174" t="s">
        <v>483</v>
      </c>
    </row>
    <row r="1155" spans="1:5" ht="16.5" customHeight="1">
      <c r="A1155" s="176" t="s">
        <v>491</v>
      </c>
      <c r="B1155" s="267" t="s">
        <v>779</v>
      </c>
      <c r="C1155" s="267"/>
      <c r="D1155" s="267"/>
      <c r="E1155" s="267"/>
    </row>
    <row r="1156" ht="16.5" customHeight="1">
      <c r="A1156" s="174" t="s">
        <v>483</v>
      </c>
    </row>
    <row r="1157" spans="1:2" ht="16.5" customHeight="1">
      <c r="A1157" s="176" t="s">
        <v>493</v>
      </c>
      <c r="B1157" s="174" t="s">
        <v>780</v>
      </c>
    </row>
    <row r="1158" ht="16.5" customHeight="1">
      <c r="A1158" s="174" t="s">
        <v>483</v>
      </c>
    </row>
    <row r="1159" ht="16.5" customHeight="1">
      <c r="A1159" s="176" t="s">
        <v>495</v>
      </c>
    </row>
    <row r="1160" spans="1:5" ht="16.5" customHeight="1">
      <c r="A1160" s="267" t="s">
        <v>781</v>
      </c>
      <c r="B1160" s="267"/>
      <c r="C1160" s="267"/>
      <c r="D1160" s="267"/>
      <c r="E1160" s="267"/>
    </row>
    <row r="1161" ht="16.5" customHeight="1">
      <c r="A1161" s="174" t="s">
        <v>483</v>
      </c>
    </row>
    <row r="1162" spans="1:2" ht="16.5" customHeight="1">
      <c r="A1162" s="176" t="s">
        <v>497</v>
      </c>
      <c r="B1162" s="174" t="s">
        <v>782</v>
      </c>
    </row>
    <row r="1163" ht="16.5" customHeight="1">
      <c r="A1163" s="174" t="s">
        <v>483</v>
      </c>
    </row>
    <row r="1164" ht="16.5" customHeight="1">
      <c r="A1164" s="176" t="s">
        <v>499</v>
      </c>
    </row>
    <row r="1165" spans="1:5" ht="69.75" customHeight="1">
      <c r="A1165" s="267" t="s">
        <v>783</v>
      </c>
      <c r="B1165" s="267"/>
      <c r="C1165" s="267"/>
      <c r="D1165" s="267"/>
      <c r="E1165" s="267"/>
    </row>
    <row r="1166" ht="16.5" customHeight="1">
      <c r="A1166" s="174" t="s">
        <v>483</v>
      </c>
    </row>
    <row r="1167" ht="16.5" customHeight="1">
      <c r="A1167" s="176" t="s">
        <v>501</v>
      </c>
    </row>
    <row r="1168" spans="1:5" ht="69.75" customHeight="1">
      <c r="A1168" s="267" t="s">
        <v>784</v>
      </c>
      <c r="B1168" s="267"/>
      <c r="C1168" s="267"/>
      <c r="D1168" s="267"/>
      <c r="E1168" s="267"/>
    </row>
    <row r="1169" ht="16.5" customHeight="1">
      <c r="A1169" s="174" t="s">
        <v>483</v>
      </c>
    </row>
    <row r="1170" spans="1:5" ht="16.5" customHeight="1">
      <c r="A1170" s="269" t="s">
        <v>503</v>
      </c>
      <c r="B1170" s="269"/>
      <c r="C1170" s="269"/>
      <c r="D1170" s="269"/>
      <c r="E1170" s="269"/>
    </row>
    <row r="1171" spans="1:5" ht="16.5" customHeight="1">
      <c r="A1171" s="269" t="s">
        <v>504</v>
      </c>
      <c r="B1171" s="269"/>
      <c r="C1171" s="176" t="s">
        <v>505</v>
      </c>
      <c r="D1171" s="176" t="s">
        <v>506</v>
      </c>
      <c r="E1171" s="176" t="s">
        <v>507</v>
      </c>
    </row>
    <row r="1172" spans="1:5" ht="16.5" customHeight="1">
      <c r="A1172" s="267" t="s">
        <v>527</v>
      </c>
      <c r="B1172" s="267"/>
      <c r="C1172" s="174" t="s">
        <v>509</v>
      </c>
      <c r="D1172" s="174" t="s">
        <v>510</v>
      </c>
      <c r="E1172" s="174" t="s">
        <v>511</v>
      </c>
    </row>
    <row r="1173" spans="1:5" ht="16.5" customHeight="1">
      <c r="A1173" s="267" t="s">
        <v>625</v>
      </c>
      <c r="B1173" s="267"/>
      <c r="C1173" s="174" t="s">
        <v>509</v>
      </c>
      <c r="D1173" s="174" t="s">
        <v>510</v>
      </c>
      <c r="E1173" s="174" t="s">
        <v>511</v>
      </c>
    </row>
    <row r="1174" ht="16.5" customHeight="1">
      <c r="A1174" s="174" t="s">
        <v>483</v>
      </c>
    </row>
    <row r="1175" spans="1:4" ht="16.5" customHeight="1">
      <c r="A1175" s="268" t="s">
        <v>516</v>
      </c>
      <c r="B1175" s="268"/>
      <c r="C1175" s="268"/>
      <c r="D1175" s="174" t="s">
        <v>785</v>
      </c>
    </row>
    <row r="1176" ht="16.5" customHeight="1">
      <c r="A1176" s="174" t="s">
        <v>483</v>
      </c>
    </row>
    <row r="1177" ht="16.5" customHeight="1">
      <c r="A1177" s="176" t="s">
        <v>518</v>
      </c>
    </row>
    <row r="1178" spans="1:5" ht="16.5" customHeight="1">
      <c r="A1178" s="267" t="s">
        <v>667</v>
      </c>
      <c r="B1178" s="267"/>
      <c r="C1178" s="267"/>
      <c r="D1178" s="267"/>
      <c r="E1178" s="267"/>
    </row>
    <row r="1179" ht="16.5" customHeight="1">
      <c r="A1179" s="174" t="s">
        <v>483</v>
      </c>
    </row>
    <row r="1180" spans="1:5" ht="16.5" customHeight="1">
      <c r="A1180" s="270" t="s">
        <v>481</v>
      </c>
      <c r="B1180" s="270"/>
      <c r="C1180" s="270"/>
      <c r="D1180" s="270"/>
      <c r="E1180" s="270"/>
    </row>
    <row r="1181" spans="1:5" ht="16.5" customHeight="1">
      <c r="A1181" s="270" t="s">
        <v>482</v>
      </c>
      <c r="B1181" s="270"/>
      <c r="C1181" s="270"/>
      <c r="D1181" s="270"/>
      <c r="E1181" s="270"/>
    </row>
    <row r="1182" ht="16.5" customHeight="1">
      <c r="A1182" s="174" t="s">
        <v>483</v>
      </c>
    </row>
    <row r="1183" spans="1:4" ht="16.5" customHeight="1">
      <c r="A1183" s="175" t="s">
        <v>484</v>
      </c>
      <c r="B1183" s="175" t="s">
        <v>485</v>
      </c>
      <c r="C1183" s="175" t="s">
        <v>486</v>
      </c>
      <c r="D1183" s="175" t="s">
        <v>487</v>
      </c>
    </row>
    <row r="1184" ht="16.5" customHeight="1">
      <c r="A1184" s="174" t="s">
        <v>483</v>
      </c>
    </row>
    <row r="1185" spans="1:5" ht="16.5" customHeight="1">
      <c r="A1185" s="269" t="s">
        <v>488</v>
      </c>
      <c r="B1185" s="269"/>
      <c r="C1185" s="269"/>
      <c r="D1185" s="269"/>
      <c r="E1185" s="269"/>
    </row>
    <row r="1186" ht="16.5" customHeight="1">
      <c r="A1186" s="174" t="s">
        <v>483</v>
      </c>
    </row>
    <row r="1187" spans="1:2" ht="16.5" customHeight="1">
      <c r="A1187" s="176" t="s">
        <v>489</v>
      </c>
      <c r="B1187" s="174" t="s">
        <v>490</v>
      </c>
    </row>
    <row r="1188" ht="16.5" customHeight="1">
      <c r="A1188" s="174" t="s">
        <v>483</v>
      </c>
    </row>
    <row r="1189" spans="1:5" ht="16.5" customHeight="1">
      <c r="A1189" s="176" t="s">
        <v>491</v>
      </c>
      <c r="B1189" s="267" t="s">
        <v>786</v>
      </c>
      <c r="C1189" s="267"/>
      <c r="D1189" s="267"/>
      <c r="E1189" s="267"/>
    </row>
    <row r="1190" ht="16.5" customHeight="1">
      <c r="A1190" s="174" t="s">
        <v>483</v>
      </c>
    </row>
    <row r="1191" spans="1:2" ht="16.5" customHeight="1">
      <c r="A1191" s="176" t="s">
        <v>493</v>
      </c>
      <c r="B1191" s="174" t="s">
        <v>787</v>
      </c>
    </row>
    <row r="1192" ht="16.5" customHeight="1">
      <c r="A1192" s="174" t="s">
        <v>483</v>
      </c>
    </row>
    <row r="1193" ht="16.5" customHeight="1">
      <c r="A1193" s="176" t="s">
        <v>495</v>
      </c>
    </row>
    <row r="1194" spans="1:5" ht="16.5" customHeight="1">
      <c r="A1194" s="267" t="s">
        <v>788</v>
      </c>
      <c r="B1194" s="267"/>
      <c r="C1194" s="267"/>
      <c r="D1194" s="267"/>
      <c r="E1194" s="267"/>
    </row>
    <row r="1195" ht="16.5" customHeight="1">
      <c r="A1195" s="174" t="s">
        <v>483</v>
      </c>
    </row>
    <row r="1196" spans="1:2" ht="16.5" customHeight="1">
      <c r="A1196" s="176" t="s">
        <v>497</v>
      </c>
      <c r="B1196" s="174" t="s">
        <v>789</v>
      </c>
    </row>
    <row r="1197" ht="16.5" customHeight="1">
      <c r="A1197" s="174" t="s">
        <v>483</v>
      </c>
    </row>
    <row r="1198" ht="16.5" customHeight="1">
      <c r="A1198" s="176" t="s">
        <v>499</v>
      </c>
    </row>
    <row r="1199" spans="1:5" ht="69.75" customHeight="1">
      <c r="A1199" s="267" t="s">
        <v>790</v>
      </c>
      <c r="B1199" s="267"/>
      <c r="C1199" s="267"/>
      <c r="D1199" s="267"/>
      <c r="E1199" s="267"/>
    </row>
    <row r="1200" ht="16.5" customHeight="1">
      <c r="A1200" s="174" t="s">
        <v>483</v>
      </c>
    </row>
    <row r="1201" ht="16.5" customHeight="1">
      <c r="A1201" s="176" t="s">
        <v>501</v>
      </c>
    </row>
    <row r="1202" spans="1:5" ht="69.75" customHeight="1">
      <c r="A1202" s="267" t="s">
        <v>791</v>
      </c>
      <c r="B1202" s="267"/>
      <c r="C1202" s="267"/>
      <c r="D1202" s="267"/>
      <c r="E1202" s="267"/>
    </row>
    <row r="1203" ht="16.5" customHeight="1">
      <c r="A1203" s="174" t="s">
        <v>483</v>
      </c>
    </row>
    <row r="1204" spans="1:5" ht="16.5" customHeight="1">
      <c r="A1204" s="269" t="s">
        <v>503</v>
      </c>
      <c r="B1204" s="269"/>
      <c r="C1204" s="269"/>
      <c r="D1204" s="269"/>
      <c r="E1204" s="269"/>
    </row>
    <row r="1205" spans="1:5" ht="16.5" customHeight="1">
      <c r="A1205" s="269" t="s">
        <v>504</v>
      </c>
      <c r="B1205" s="269"/>
      <c r="C1205" s="176" t="s">
        <v>505</v>
      </c>
      <c r="D1205" s="176" t="s">
        <v>506</v>
      </c>
      <c r="E1205" s="176" t="s">
        <v>507</v>
      </c>
    </row>
    <row r="1206" spans="1:5" ht="16.5" customHeight="1">
      <c r="A1206" s="267" t="s">
        <v>792</v>
      </c>
      <c r="B1206" s="267"/>
      <c r="C1206" s="174" t="s">
        <v>509</v>
      </c>
      <c r="D1206" s="174" t="s">
        <v>510</v>
      </c>
      <c r="E1206" s="174" t="s">
        <v>511</v>
      </c>
    </row>
    <row r="1207" spans="1:5" ht="16.5" customHeight="1">
      <c r="A1207" s="267" t="s">
        <v>793</v>
      </c>
      <c r="B1207" s="267"/>
      <c r="C1207" s="174" t="s">
        <v>509</v>
      </c>
      <c r="D1207" s="174" t="s">
        <v>510</v>
      </c>
      <c r="E1207" s="174" t="s">
        <v>511</v>
      </c>
    </row>
    <row r="1208" spans="1:5" ht="16.5" customHeight="1">
      <c r="A1208" s="267" t="s">
        <v>794</v>
      </c>
      <c r="B1208" s="267"/>
      <c r="C1208" s="174" t="s">
        <v>509</v>
      </c>
      <c r="D1208" s="174" t="s">
        <v>510</v>
      </c>
      <c r="E1208" s="174" t="s">
        <v>511</v>
      </c>
    </row>
    <row r="1209" spans="1:5" ht="16.5" customHeight="1">
      <c r="A1209" s="267" t="s">
        <v>795</v>
      </c>
      <c r="B1209" s="267"/>
      <c r="C1209" s="174" t="s">
        <v>509</v>
      </c>
      <c r="D1209" s="174" t="s">
        <v>510</v>
      </c>
      <c r="E1209" s="174" t="s">
        <v>511</v>
      </c>
    </row>
    <row r="1210" ht="16.5" customHeight="1">
      <c r="A1210" s="174" t="s">
        <v>483</v>
      </c>
    </row>
    <row r="1211" spans="1:4" ht="16.5" customHeight="1">
      <c r="A1211" s="268" t="s">
        <v>516</v>
      </c>
      <c r="B1211" s="268"/>
      <c r="C1211" s="268"/>
      <c r="D1211" s="174" t="s">
        <v>796</v>
      </c>
    </row>
    <row r="1212" ht="16.5" customHeight="1">
      <c r="A1212" s="174" t="s">
        <v>483</v>
      </c>
    </row>
    <row r="1213" ht="16.5" customHeight="1">
      <c r="A1213" s="176" t="s">
        <v>518</v>
      </c>
    </row>
    <row r="1214" spans="1:5" ht="16.5" customHeight="1">
      <c r="A1214" s="267" t="s">
        <v>737</v>
      </c>
      <c r="B1214" s="267"/>
      <c r="C1214" s="267"/>
      <c r="D1214" s="267"/>
      <c r="E1214" s="267"/>
    </row>
    <row r="1215" ht="16.5" customHeight="1">
      <c r="A1215" s="174" t="s">
        <v>483</v>
      </c>
    </row>
    <row r="1216" spans="1:5" ht="16.5" customHeight="1">
      <c r="A1216" s="270" t="s">
        <v>481</v>
      </c>
      <c r="B1216" s="270"/>
      <c r="C1216" s="270"/>
      <c r="D1216" s="270"/>
      <c r="E1216" s="270"/>
    </row>
    <row r="1217" spans="1:5" ht="16.5" customHeight="1">
      <c r="A1217" s="270" t="s">
        <v>482</v>
      </c>
      <c r="B1217" s="270"/>
      <c r="C1217" s="270"/>
      <c r="D1217" s="270"/>
      <c r="E1217" s="270"/>
    </row>
    <row r="1218" ht="16.5" customHeight="1">
      <c r="A1218" s="174" t="s">
        <v>483</v>
      </c>
    </row>
    <row r="1219" spans="1:4" ht="16.5" customHeight="1">
      <c r="A1219" s="175" t="s">
        <v>484</v>
      </c>
      <c r="B1219" s="175" t="s">
        <v>485</v>
      </c>
      <c r="C1219" s="175" t="s">
        <v>486</v>
      </c>
      <c r="D1219" s="175" t="s">
        <v>487</v>
      </c>
    </row>
    <row r="1220" ht="16.5" customHeight="1">
      <c r="A1220" s="174" t="s">
        <v>483</v>
      </c>
    </row>
    <row r="1221" spans="1:5" ht="16.5" customHeight="1">
      <c r="A1221" s="269" t="s">
        <v>488</v>
      </c>
      <c r="B1221" s="269"/>
      <c r="C1221" s="269"/>
      <c r="D1221" s="269"/>
      <c r="E1221" s="269"/>
    </row>
    <row r="1222" ht="16.5" customHeight="1">
      <c r="A1222" s="174" t="s">
        <v>483</v>
      </c>
    </row>
    <row r="1223" spans="1:2" ht="16.5" customHeight="1">
      <c r="A1223" s="176" t="s">
        <v>489</v>
      </c>
      <c r="B1223" s="174" t="s">
        <v>490</v>
      </c>
    </row>
    <row r="1224" ht="16.5" customHeight="1">
      <c r="A1224" s="174" t="s">
        <v>483</v>
      </c>
    </row>
    <row r="1225" spans="1:5" ht="16.5" customHeight="1">
      <c r="A1225" s="176" t="s">
        <v>491</v>
      </c>
      <c r="B1225" s="267" t="s">
        <v>797</v>
      </c>
      <c r="C1225" s="267"/>
      <c r="D1225" s="267"/>
      <c r="E1225" s="267"/>
    </row>
    <row r="1226" ht="16.5" customHeight="1">
      <c r="A1226" s="174" t="s">
        <v>483</v>
      </c>
    </row>
    <row r="1227" spans="1:2" ht="16.5" customHeight="1">
      <c r="A1227" s="176" t="s">
        <v>493</v>
      </c>
      <c r="B1227" s="174" t="s">
        <v>798</v>
      </c>
    </row>
    <row r="1228" ht="16.5" customHeight="1">
      <c r="A1228" s="174" t="s">
        <v>483</v>
      </c>
    </row>
    <row r="1229" ht="16.5" customHeight="1">
      <c r="A1229" s="176" t="s">
        <v>495</v>
      </c>
    </row>
    <row r="1230" spans="1:5" ht="16.5" customHeight="1">
      <c r="A1230" s="267" t="s">
        <v>799</v>
      </c>
      <c r="B1230" s="267"/>
      <c r="C1230" s="267"/>
      <c r="D1230" s="267"/>
      <c r="E1230" s="267"/>
    </row>
    <row r="1231" ht="16.5" customHeight="1">
      <c r="A1231" s="174" t="s">
        <v>483</v>
      </c>
    </row>
    <row r="1232" spans="1:2" ht="16.5" customHeight="1">
      <c r="A1232" s="176" t="s">
        <v>497</v>
      </c>
      <c r="B1232" s="174" t="s">
        <v>800</v>
      </c>
    </row>
    <row r="1233" ht="16.5" customHeight="1">
      <c r="A1233" s="174" t="s">
        <v>483</v>
      </c>
    </row>
    <row r="1234" ht="16.5" customHeight="1">
      <c r="A1234" s="176" t="s">
        <v>499</v>
      </c>
    </row>
    <row r="1235" spans="1:5" ht="69.75" customHeight="1">
      <c r="A1235" s="267" t="s">
        <v>801</v>
      </c>
      <c r="B1235" s="267"/>
      <c r="C1235" s="267"/>
      <c r="D1235" s="267"/>
      <c r="E1235" s="267"/>
    </row>
    <row r="1236" ht="16.5" customHeight="1">
      <c r="A1236" s="174" t="s">
        <v>483</v>
      </c>
    </row>
    <row r="1237" ht="16.5" customHeight="1">
      <c r="A1237" s="176" t="s">
        <v>501</v>
      </c>
    </row>
    <row r="1238" spans="1:5" ht="69.75" customHeight="1">
      <c r="A1238" s="267" t="s">
        <v>802</v>
      </c>
      <c r="B1238" s="267"/>
      <c r="C1238" s="267"/>
      <c r="D1238" s="267"/>
      <c r="E1238" s="267"/>
    </row>
    <row r="1239" ht="16.5" customHeight="1">
      <c r="A1239" s="174" t="s">
        <v>483</v>
      </c>
    </row>
    <row r="1240" spans="1:5" ht="16.5" customHeight="1">
      <c r="A1240" s="269" t="s">
        <v>503</v>
      </c>
      <c r="B1240" s="269"/>
      <c r="C1240" s="269"/>
      <c r="D1240" s="269"/>
      <c r="E1240" s="269"/>
    </row>
    <row r="1241" spans="1:5" ht="16.5" customHeight="1">
      <c r="A1241" s="269" t="s">
        <v>504</v>
      </c>
      <c r="B1241" s="269"/>
      <c r="C1241" s="176" t="s">
        <v>505</v>
      </c>
      <c r="D1241" s="176" t="s">
        <v>506</v>
      </c>
      <c r="E1241" s="176" t="s">
        <v>507</v>
      </c>
    </row>
    <row r="1242" spans="1:5" ht="16.5" customHeight="1">
      <c r="A1242" s="267" t="s">
        <v>797</v>
      </c>
      <c r="B1242" s="267"/>
      <c r="C1242" s="174" t="s">
        <v>509</v>
      </c>
      <c r="D1242" s="174" t="s">
        <v>510</v>
      </c>
      <c r="E1242" s="174" t="s">
        <v>511</v>
      </c>
    </row>
    <row r="1243" ht="16.5" customHeight="1">
      <c r="A1243" s="174" t="s">
        <v>483</v>
      </c>
    </row>
    <row r="1244" spans="1:4" ht="16.5" customHeight="1">
      <c r="A1244" s="268" t="s">
        <v>516</v>
      </c>
      <c r="B1244" s="268"/>
      <c r="C1244" s="268"/>
      <c r="D1244" s="174" t="s">
        <v>803</v>
      </c>
    </row>
    <row r="1245" ht="16.5" customHeight="1">
      <c r="A1245" s="174" t="s">
        <v>483</v>
      </c>
    </row>
    <row r="1246" ht="16.5" customHeight="1">
      <c r="A1246" s="176" t="s">
        <v>518</v>
      </c>
    </row>
    <row r="1247" spans="1:5" ht="16.5" customHeight="1">
      <c r="A1247" s="267" t="s">
        <v>629</v>
      </c>
      <c r="B1247" s="267"/>
      <c r="C1247" s="267"/>
      <c r="D1247" s="267"/>
      <c r="E1247" s="267"/>
    </row>
    <row r="1248" ht="16.5" customHeight="1">
      <c r="A1248" s="174" t="s">
        <v>483</v>
      </c>
    </row>
    <row r="1249" spans="1:5" ht="16.5" customHeight="1">
      <c r="A1249" s="270" t="s">
        <v>481</v>
      </c>
      <c r="B1249" s="270"/>
      <c r="C1249" s="270"/>
      <c r="D1249" s="270"/>
      <c r="E1249" s="270"/>
    </row>
    <row r="1250" spans="1:5" ht="16.5" customHeight="1">
      <c r="A1250" s="270" t="s">
        <v>482</v>
      </c>
      <c r="B1250" s="270"/>
      <c r="C1250" s="270"/>
      <c r="D1250" s="270"/>
      <c r="E1250" s="270"/>
    </row>
    <row r="1251" ht="16.5" customHeight="1">
      <c r="A1251" s="174" t="s">
        <v>483</v>
      </c>
    </row>
    <row r="1252" spans="1:4" ht="16.5" customHeight="1">
      <c r="A1252" s="175" t="s">
        <v>484</v>
      </c>
      <c r="B1252" s="175" t="s">
        <v>485</v>
      </c>
      <c r="C1252" s="175" t="s">
        <v>486</v>
      </c>
      <c r="D1252" s="175" t="s">
        <v>487</v>
      </c>
    </row>
    <row r="1253" ht="16.5" customHeight="1">
      <c r="A1253" s="174" t="s">
        <v>483</v>
      </c>
    </row>
    <row r="1254" spans="1:5" ht="16.5" customHeight="1">
      <c r="A1254" s="269" t="s">
        <v>488</v>
      </c>
      <c r="B1254" s="269"/>
      <c r="C1254" s="269"/>
      <c r="D1254" s="269"/>
      <c r="E1254" s="269"/>
    </row>
    <row r="1255" ht="16.5" customHeight="1">
      <c r="A1255" s="174" t="s">
        <v>483</v>
      </c>
    </row>
    <row r="1256" spans="1:2" ht="16.5" customHeight="1">
      <c r="A1256" s="176" t="s">
        <v>489</v>
      </c>
      <c r="B1256" s="174" t="s">
        <v>490</v>
      </c>
    </row>
    <row r="1257" ht="16.5" customHeight="1">
      <c r="A1257" s="174" t="s">
        <v>483</v>
      </c>
    </row>
    <row r="1258" spans="1:5" ht="16.5" customHeight="1">
      <c r="A1258" s="176" t="s">
        <v>491</v>
      </c>
      <c r="B1258" s="267" t="s">
        <v>698</v>
      </c>
      <c r="C1258" s="267"/>
      <c r="D1258" s="267"/>
      <c r="E1258" s="267"/>
    </row>
    <row r="1259" ht="16.5" customHeight="1">
      <c r="A1259" s="174" t="s">
        <v>483</v>
      </c>
    </row>
    <row r="1260" spans="1:2" ht="16.5" customHeight="1">
      <c r="A1260" s="176" t="s">
        <v>493</v>
      </c>
      <c r="B1260" s="174" t="s">
        <v>804</v>
      </c>
    </row>
    <row r="1261" ht="16.5" customHeight="1">
      <c r="A1261" s="174" t="s">
        <v>483</v>
      </c>
    </row>
    <row r="1262" ht="16.5" customHeight="1">
      <c r="A1262" s="176" t="s">
        <v>495</v>
      </c>
    </row>
    <row r="1263" spans="1:5" ht="16.5" customHeight="1">
      <c r="A1263" s="267" t="s">
        <v>805</v>
      </c>
      <c r="B1263" s="267"/>
      <c r="C1263" s="267"/>
      <c r="D1263" s="267"/>
      <c r="E1263" s="267"/>
    </row>
    <row r="1264" ht="16.5" customHeight="1">
      <c r="A1264" s="174" t="s">
        <v>483</v>
      </c>
    </row>
    <row r="1265" spans="1:2" ht="16.5" customHeight="1">
      <c r="A1265" s="176" t="s">
        <v>497</v>
      </c>
      <c r="B1265" s="174" t="s">
        <v>806</v>
      </c>
    </row>
    <row r="1266" ht="16.5" customHeight="1">
      <c r="A1266" s="174" t="s">
        <v>483</v>
      </c>
    </row>
    <row r="1267" ht="16.5" customHeight="1">
      <c r="A1267" s="176" t="s">
        <v>499</v>
      </c>
    </row>
    <row r="1268" spans="1:5" ht="69.75" customHeight="1">
      <c r="A1268" s="267" t="s">
        <v>807</v>
      </c>
      <c r="B1268" s="267"/>
      <c r="C1268" s="267"/>
      <c r="D1268" s="267"/>
      <c r="E1268" s="267"/>
    </row>
    <row r="1269" ht="16.5" customHeight="1">
      <c r="A1269" s="174" t="s">
        <v>483</v>
      </c>
    </row>
    <row r="1270" ht="16.5" customHeight="1">
      <c r="A1270" s="176" t="s">
        <v>501</v>
      </c>
    </row>
    <row r="1271" spans="1:5" ht="69.75" customHeight="1">
      <c r="A1271" s="267" t="s">
        <v>808</v>
      </c>
      <c r="B1271" s="267"/>
      <c r="C1271" s="267"/>
      <c r="D1271" s="267"/>
      <c r="E1271" s="267"/>
    </row>
    <row r="1272" ht="16.5" customHeight="1">
      <c r="A1272" s="174" t="s">
        <v>483</v>
      </c>
    </row>
    <row r="1273" spans="1:5" ht="16.5" customHeight="1">
      <c r="A1273" s="269" t="s">
        <v>503</v>
      </c>
      <c r="B1273" s="269"/>
      <c r="C1273" s="269"/>
      <c r="D1273" s="269"/>
      <c r="E1273" s="269"/>
    </row>
    <row r="1274" spans="1:5" ht="16.5" customHeight="1">
      <c r="A1274" s="269" t="s">
        <v>504</v>
      </c>
      <c r="B1274" s="269"/>
      <c r="C1274" s="176" t="s">
        <v>505</v>
      </c>
      <c r="D1274" s="176" t="s">
        <v>506</v>
      </c>
      <c r="E1274" s="176" t="s">
        <v>507</v>
      </c>
    </row>
    <row r="1275" spans="1:5" ht="16.5" customHeight="1">
      <c r="A1275" s="267" t="s">
        <v>526</v>
      </c>
      <c r="B1275" s="267"/>
      <c r="C1275" s="174" t="s">
        <v>509</v>
      </c>
      <c r="D1275" s="174" t="s">
        <v>510</v>
      </c>
      <c r="E1275" s="174" t="s">
        <v>511</v>
      </c>
    </row>
    <row r="1276" spans="1:5" ht="16.5" customHeight="1">
      <c r="A1276" s="267" t="s">
        <v>527</v>
      </c>
      <c r="B1276" s="267"/>
      <c r="C1276" s="174" t="s">
        <v>509</v>
      </c>
      <c r="D1276" s="174" t="s">
        <v>510</v>
      </c>
      <c r="E1276" s="174" t="s">
        <v>511</v>
      </c>
    </row>
    <row r="1277" spans="1:5" ht="16.5" customHeight="1">
      <c r="A1277" s="267" t="s">
        <v>695</v>
      </c>
      <c r="B1277" s="267"/>
      <c r="C1277" s="174" t="s">
        <v>578</v>
      </c>
      <c r="D1277" s="174" t="s">
        <v>560</v>
      </c>
      <c r="E1277" s="174" t="s">
        <v>561</v>
      </c>
    </row>
    <row r="1278" spans="1:5" ht="16.5" customHeight="1">
      <c r="A1278" s="267" t="s">
        <v>752</v>
      </c>
      <c r="B1278" s="267"/>
      <c r="C1278" s="174" t="s">
        <v>509</v>
      </c>
      <c r="D1278" s="174" t="s">
        <v>510</v>
      </c>
      <c r="E1278" s="174" t="s">
        <v>511</v>
      </c>
    </row>
    <row r="1279" ht="16.5" customHeight="1">
      <c r="A1279" s="174" t="s">
        <v>483</v>
      </c>
    </row>
    <row r="1280" spans="1:4" ht="16.5" customHeight="1">
      <c r="A1280" s="268" t="s">
        <v>516</v>
      </c>
      <c r="B1280" s="268"/>
      <c r="C1280" s="268"/>
      <c r="D1280" s="174" t="s">
        <v>809</v>
      </c>
    </row>
    <row r="1281" ht="16.5" customHeight="1">
      <c r="A1281" s="174" t="s">
        <v>483</v>
      </c>
    </row>
    <row r="1282" ht="16.5" customHeight="1">
      <c r="A1282" s="176" t="s">
        <v>518</v>
      </c>
    </row>
    <row r="1283" spans="1:5" ht="16.5" customHeight="1">
      <c r="A1283" s="267" t="s">
        <v>810</v>
      </c>
      <c r="B1283" s="267"/>
      <c r="C1283" s="267"/>
      <c r="D1283" s="267"/>
      <c r="E1283" s="267"/>
    </row>
    <row r="1284" ht="16.5" customHeight="1">
      <c r="A1284" s="174" t="s">
        <v>483</v>
      </c>
    </row>
    <row r="1285" spans="1:5" ht="16.5" customHeight="1">
      <c r="A1285" s="270" t="s">
        <v>481</v>
      </c>
      <c r="B1285" s="270"/>
      <c r="C1285" s="270"/>
      <c r="D1285" s="270"/>
      <c r="E1285" s="270"/>
    </row>
    <row r="1286" spans="1:5" ht="16.5" customHeight="1">
      <c r="A1286" s="270" t="s">
        <v>482</v>
      </c>
      <c r="B1286" s="270"/>
      <c r="C1286" s="270"/>
      <c r="D1286" s="270"/>
      <c r="E1286" s="270"/>
    </row>
    <row r="1287" ht="16.5" customHeight="1">
      <c r="A1287" s="174" t="s">
        <v>483</v>
      </c>
    </row>
    <row r="1288" spans="1:4" ht="16.5" customHeight="1">
      <c r="A1288" s="175" t="s">
        <v>484</v>
      </c>
      <c r="B1288" s="175" t="s">
        <v>485</v>
      </c>
      <c r="C1288" s="175" t="s">
        <v>486</v>
      </c>
      <c r="D1288" s="175" t="s">
        <v>487</v>
      </c>
    </row>
    <row r="1289" ht="16.5" customHeight="1">
      <c r="A1289" s="174" t="s">
        <v>483</v>
      </c>
    </row>
    <row r="1290" spans="1:5" ht="16.5" customHeight="1">
      <c r="A1290" s="269" t="s">
        <v>488</v>
      </c>
      <c r="B1290" s="269"/>
      <c r="C1290" s="269"/>
      <c r="D1290" s="269"/>
      <c r="E1290" s="269"/>
    </row>
    <row r="1291" ht="16.5" customHeight="1">
      <c r="A1291" s="174" t="s">
        <v>483</v>
      </c>
    </row>
    <row r="1292" spans="1:2" ht="16.5" customHeight="1">
      <c r="A1292" s="176" t="s">
        <v>489</v>
      </c>
      <c r="B1292" s="174" t="s">
        <v>490</v>
      </c>
    </row>
    <row r="1293" ht="16.5" customHeight="1">
      <c r="A1293" s="174" t="s">
        <v>483</v>
      </c>
    </row>
    <row r="1294" spans="1:5" ht="16.5" customHeight="1">
      <c r="A1294" s="176" t="s">
        <v>491</v>
      </c>
      <c r="B1294" s="267" t="s">
        <v>811</v>
      </c>
      <c r="C1294" s="267"/>
      <c r="D1294" s="267"/>
      <c r="E1294" s="267"/>
    </row>
    <row r="1295" ht="16.5" customHeight="1">
      <c r="A1295" s="174" t="s">
        <v>483</v>
      </c>
    </row>
    <row r="1296" spans="1:2" ht="16.5" customHeight="1">
      <c r="A1296" s="176" t="s">
        <v>493</v>
      </c>
      <c r="B1296" s="174" t="s">
        <v>812</v>
      </c>
    </row>
    <row r="1297" ht="16.5" customHeight="1">
      <c r="A1297" s="174" t="s">
        <v>483</v>
      </c>
    </row>
    <row r="1298" ht="16.5" customHeight="1">
      <c r="A1298" s="176" t="s">
        <v>495</v>
      </c>
    </row>
    <row r="1299" spans="1:5" ht="16.5" customHeight="1">
      <c r="A1299" s="267" t="s">
        <v>813</v>
      </c>
      <c r="B1299" s="267"/>
      <c r="C1299" s="267"/>
      <c r="D1299" s="267"/>
      <c r="E1299" s="267"/>
    </row>
    <row r="1300" ht="16.5" customHeight="1">
      <c r="A1300" s="174" t="s">
        <v>483</v>
      </c>
    </row>
    <row r="1301" spans="1:2" ht="16.5" customHeight="1">
      <c r="A1301" s="176" t="s">
        <v>497</v>
      </c>
      <c r="B1301" s="174" t="s">
        <v>814</v>
      </c>
    </row>
    <row r="1302" ht="16.5" customHeight="1">
      <c r="A1302" s="174" t="s">
        <v>483</v>
      </c>
    </row>
    <row r="1303" ht="16.5" customHeight="1">
      <c r="A1303" s="176" t="s">
        <v>499</v>
      </c>
    </row>
    <row r="1304" spans="1:5" ht="16.5" customHeight="1">
      <c r="A1304" s="267" t="s">
        <v>815</v>
      </c>
      <c r="B1304" s="267"/>
      <c r="C1304" s="267"/>
      <c r="D1304" s="267"/>
      <c r="E1304" s="267"/>
    </row>
    <row r="1305" ht="16.5" customHeight="1">
      <c r="A1305" s="174" t="s">
        <v>483</v>
      </c>
    </row>
    <row r="1306" ht="16.5" customHeight="1">
      <c r="A1306" s="176" t="s">
        <v>501</v>
      </c>
    </row>
    <row r="1307" spans="1:5" ht="16.5" customHeight="1">
      <c r="A1307" s="267" t="s">
        <v>816</v>
      </c>
      <c r="B1307" s="267"/>
      <c r="C1307" s="267"/>
      <c r="D1307" s="267"/>
      <c r="E1307" s="267"/>
    </row>
    <row r="1308" ht="16.5" customHeight="1">
      <c r="A1308" s="174" t="s">
        <v>483</v>
      </c>
    </row>
    <row r="1309" spans="1:5" ht="16.5" customHeight="1">
      <c r="A1309" s="269" t="s">
        <v>503</v>
      </c>
      <c r="B1309" s="269"/>
      <c r="C1309" s="269"/>
      <c r="D1309" s="269"/>
      <c r="E1309" s="269"/>
    </row>
    <row r="1310" spans="1:5" ht="16.5" customHeight="1">
      <c r="A1310" s="269" t="s">
        <v>504</v>
      </c>
      <c r="B1310" s="269"/>
      <c r="C1310" s="176" t="s">
        <v>505</v>
      </c>
      <c r="D1310" s="176" t="s">
        <v>506</v>
      </c>
      <c r="E1310" s="176" t="s">
        <v>507</v>
      </c>
    </row>
    <row r="1311" spans="1:5" ht="16.5" customHeight="1">
      <c r="A1311" s="267" t="s">
        <v>526</v>
      </c>
      <c r="B1311" s="267"/>
      <c r="C1311" s="174" t="s">
        <v>509</v>
      </c>
      <c r="D1311" s="174" t="s">
        <v>510</v>
      </c>
      <c r="E1311" s="174" t="s">
        <v>511</v>
      </c>
    </row>
    <row r="1312" spans="1:5" ht="16.5" customHeight="1">
      <c r="A1312" s="267" t="s">
        <v>527</v>
      </c>
      <c r="B1312" s="267"/>
      <c r="C1312" s="174" t="s">
        <v>509</v>
      </c>
      <c r="D1312" s="174" t="s">
        <v>510</v>
      </c>
      <c r="E1312" s="174" t="s">
        <v>511</v>
      </c>
    </row>
    <row r="1313" ht="16.5" customHeight="1">
      <c r="A1313" s="174" t="s">
        <v>483</v>
      </c>
    </row>
    <row r="1314" spans="1:4" ht="16.5" customHeight="1">
      <c r="A1314" s="268" t="s">
        <v>516</v>
      </c>
      <c r="B1314" s="268"/>
      <c r="C1314" s="268"/>
      <c r="D1314" s="174" t="s">
        <v>817</v>
      </c>
    </row>
    <row r="1315" ht="16.5" customHeight="1">
      <c r="A1315" s="174" t="s">
        <v>483</v>
      </c>
    </row>
    <row r="1316" ht="16.5" customHeight="1">
      <c r="A1316" s="176" t="s">
        <v>518</v>
      </c>
    </row>
    <row r="1317" spans="1:5" ht="16.5" customHeight="1">
      <c r="A1317" s="267" t="s">
        <v>737</v>
      </c>
      <c r="B1317" s="267"/>
      <c r="C1317" s="267"/>
      <c r="D1317" s="267"/>
      <c r="E1317" s="267"/>
    </row>
    <row r="1318" ht="16.5" customHeight="1">
      <c r="A1318" s="174" t="s">
        <v>483</v>
      </c>
    </row>
    <row r="1319" spans="1:5" ht="16.5" customHeight="1">
      <c r="A1319" s="270" t="s">
        <v>481</v>
      </c>
      <c r="B1319" s="270"/>
      <c r="C1319" s="270"/>
      <c r="D1319" s="270"/>
      <c r="E1319" s="270"/>
    </row>
    <row r="1320" spans="1:5" ht="16.5" customHeight="1">
      <c r="A1320" s="270" t="s">
        <v>482</v>
      </c>
      <c r="B1320" s="270"/>
      <c r="C1320" s="270"/>
      <c r="D1320" s="270"/>
      <c r="E1320" s="270"/>
    </row>
    <row r="1321" ht="16.5" customHeight="1">
      <c r="A1321" s="174" t="s">
        <v>483</v>
      </c>
    </row>
    <row r="1322" spans="1:4" ht="16.5" customHeight="1">
      <c r="A1322" s="175" t="s">
        <v>484</v>
      </c>
      <c r="B1322" s="175" t="s">
        <v>485</v>
      </c>
      <c r="C1322" s="175" t="s">
        <v>486</v>
      </c>
      <c r="D1322" s="175" t="s">
        <v>487</v>
      </c>
    </row>
    <row r="1323" ht="16.5" customHeight="1">
      <c r="A1323" s="174" t="s">
        <v>483</v>
      </c>
    </row>
    <row r="1324" spans="1:5" ht="16.5" customHeight="1">
      <c r="A1324" s="269" t="s">
        <v>488</v>
      </c>
      <c r="B1324" s="269"/>
      <c r="C1324" s="269"/>
      <c r="D1324" s="269"/>
      <c r="E1324" s="269"/>
    </row>
    <row r="1325" ht="16.5" customHeight="1">
      <c r="A1325" s="174" t="s">
        <v>483</v>
      </c>
    </row>
    <row r="1326" spans="1:2" ht="16.5" customHeight="1">
      <c r="A1326" s="176" t="s">
        <v>489</v>
      </c>
      <c r="B1326" s="174" t="s">
        <v>490</v>
      </c>
    </row>
    <row r="1327" ht="16.5" customHeight="1">
      <c r="A1327" s="174" t="s">
        <v>483</v>
      </c>
    </row>
    <row r="1328" spans="1:5" ht="16.5" customHeight="1">
      <c r="A1328" s="176" t="s">
        <v>491</v>
      </c>
      <c r="B1328" s="267" t="s">
        <v>551</v>
      </c>
      <c r="C1328" s="267"/>
      <c r="D1328" s="267"/>
      <c r="E1328" s="267"/>
    </row>
    <row r="1329" ht="16.5" customHeight="1">
      <c r="A1329" s="174" t="s">
        <v>483</v>
      </c>
    </row>
    <row r="1330" spans="1:2" ht="16.5" customHeight="1">
      <c r="A1330" s="176" t="s">
        <v>493</v>
      </c>
      <c r="B1330" s="174" t="s">
        <v>818</v>
      </c>
    </row>
    <row r="1331" ht="16.5" customHeight="1">
      <c r="A1331" s="174" t="s">
        <v>483</v>
      </c>
    </row>
    <row r="1332" ht="16.5" customHeight="1">
      <c r="A1332" s="176" t="s">
        <v>495</v>
      </c>
    </row>
    <row r="1333" spans="1:5" ht="16.5" customHeight="1">
      <c r="A1333" s="267" t="s">
        <v>819</v>
      </c>
      <c r="B1333" s="267"/>
      <c r="C1333" s="267"/>
      <c r="D1333" s="267"/>
      <c r="E1333" s="267"/>
    </row>
    <row r="1334" ht="16.5" customHeight="1">
      <c r="A1334" s="174" t="s">
        <v>483</v>
      </c>
    </row>
    <row r="1335" spans="1:2" ht="16.5" customHeight="1">
      <c r="A1335" s="176" t="s">
        <v>497</v>
      </c>
      <c r="B1335" s="174" t="s">
        <v>820</v>
      </c>
    </row>
    <row r="1336" ht="16.5" customHeight="1">
      <c r="A1336" s="174" t="s">
        <v>483</v>
      </c>
    </row>
    <row r="1337" ht="16.5" customHeight="1">
      <c r="A1337" s="176" t="s">
        <v>499</v>
      </c>
    </row>
    <row r="1338" spans="1:5" ht="16.5" customHeight="1">
      <c r="A1338" s="267" t="s">
        <v>821</v>
      </c>
      <c r="B1338" s="267"/>
      <c r="C1338" s="267"/>
      <c r="D1338" s="267"/>
      <c r="E1338" s="267"/>
    </row>
    <row r="1339" ht="16.5" customHeight="1">
      <c r="A1339" s="174" t="s">
        <v>483</v>
      </c>
    </row>
    <row r="1340" ht="16.5" customHeight="1">
      <c r="A1340" s="176" t="s">
        <v>501</v>
      </c>
    </row>
    <row r="1341" spans="1:5" ht="16.5" customHeight="1">
      <c r="A1341" s="267" t="s">
        <v>822</v>
      </c>
      <c r="B1341" s="267"/>
      <c r="C1341" s="267"/>
      <c r="D1341" s="267"/>
      <c r="E1341" s="267"/>
    </row>
    <row r="1342" ht="16.5" customHeight="1">
      <c r="A1342" s="174" t="s">
        <v>483</v>
      </c>
    </row>
    <row r="1343" spans="1:5" ht="16.5" customHeight="1">
      <c r="A1343" s="269" t="s">
        <v>503</v>
      </c>
      <c r="B1343" s="269"/>
      <c r="C1343" s="269"/>
      <c r="D1343" s="269"/>
      <c r="E1343" s="269"/>
    </row>
    <row r="1344" spans="1:5" ht="16.5" customHeight="1">
      <c r="A1344" s="269" t="s">
        <v>504</v>
      </c>
      <c r="B1344" s="269"/>
      <c r="C1344" s="176" t="s">
        <v>505</v>
      </c>
      <c r="D1344" s="176" t="s">
        <v>506</v>
      </c>
      <c r="E1344" s="176" t="s">
        <v>507</v>
      </c>
    </row>
    <row r="1345" spans="1:5" ht="16.5" customHeight="1">
      <c r="A1345" s="267" t="s">
        <v>526</v>
      </c>
      <c r="B1345" s="267"/>
      <c r="C1345" s="174" t="s">
        <v>509</v>
      </c>
      <c r="D1345" s="174" t="s">
        <v>510</v>
      </c>
      <c r="E1345" s="174" t="s">
        <v>511</v>
      </c>
    </row>
    <row r="1346" spans="1:5" ht="16.5" customHeight="1">
      <c r="A1346" s="267" t="s">
        <v>527</v>
      </c>
      <c r="B1346" s="267"/>
      <c r="C1346" s="174" t="s">
        <v>509</v>
      </c>
      <c r="D1346" s="174" t="s">
        <v>510</v>
      </c>
      <c r="E1346" s="174" t="s">
        <v>511</v>
      </c>
    </row>
    <row r="1347" ht="16.5" customHeight="1">
      <c r="A1347" s="174" t="s">
        <v>483</v>
      </c>
    </row>
    <row r="1348" spans="1:4" ht="16.5" customHeight="1">
      <c r="A1348" s="268" t="s">
        <v>516</v>
      </c>
      <c r="B1348" s="268"/>
      <c r="C1348" s="268"/>
      <c r="D1348" s="174" t="s">
        <v>535</v>
      </c>
    </row>
    <row r="1349" ht="16.5" customHeight="1">
      <c r="A1349" s="174" t="s">
        <v>483</v>
      </c>
    </row>
    <row r="1350" ht="16.5" customHeight="1">
      <c r="A1350" s="176" t="s">
        <v>518</v>
      </c>
    </row>
    <row r="1351" spans="1:5" ht="16.5" customHeight="1">
      <c r="A1351" s="267" t="s">
        <v>737</v>
      </c>
      <c r="B1351" s="267"/>
      <c r="C1351" s="267"/>
      <c r="D1351" s="267"/>
      <c r="E1351" s="267"/>
    </row>
    <row r="1352" ht="16.5" customHeight="1">
      <c r="A1352" s="174" t="s">
        <v>483</v>
      </c>
    </row>
    <row r="1353" spans="1:5" ht="16.5" customHeight="1">
      <c r="A1353" s="270" t="s">
        <v>481</v>
      </c>
      <c r="B1353" s="270"/>
      <c r="C1353" s="270"/>
      <c r="D1353" s="270"/>
      <c r="E1353" s="270"/>
    </row>
    <row r="1354" spans="1:5" ht="16.5" customHeight="1">
      <c r="A1354" s="270" t="s">
        <v>482</v>
      </c>
      <c r="B1354" s="270"/>
      <c r="C1354" s="270"/>
      <c r="D1354" s="270"/>
      <c r="E1354" s="270"/>
    </row>
    <row r="1355" ht="16.5" customHeight="1">
      <c r="A1355" s="174" t="s">
        <v>483</v>
      </c>
    </row>
    <row r="1356" spans="1:4" ht="16.5" customHeight="1">
      <c r="A1356" s="175" t="s">
        <v>484</v>
      </c>
      <c r="B1356" s="175" t="s">
        <v>485</v>
      </c>
      <c r="C1356" s="175" t="s">
        <v>486</v>
      </c>
      <c r="D1356" s="175" t="s">
        <v>487</v>
      </c>
    </row>
    <row r="1357" ht="16.5" customHeight="1">
      <c r="A1357" s="174" t="s">
        <v>483</v>
      </c>
    </row>
    <row r="1358" spans="1:5" ht="16.5" customHeight="1">
      <c r="A1358" s="269" t="s">
        <v>488</v>
      </c>
      <c r="B1358" s="269"/>
      <c r="C1358" s="269"/>
      <c r="D1358" s="269"/>
      <c r="E1358" s="269"/>
    </row>
    <row r="1359" ht="16.5" customHeight="1">
      <c r="A1359" s="174" t="s">
        <v>483</v>
      </c>
    </row>
    <row r="1360" spans="1:2" ht="16.5" customHeight="1">
      <c r="A1360" s="176" t="s">
        <v>489</v>
      </c>
      <c r="B1360" s="174" t="s">
        <v>490</v>
      </c>
    </row>
    <row r="1361" ht="16.5" customHeight="1">
      <c r="A1361" s="174" t="s">
        <v>483</v>
      </c>
    </row>
    <row r="1362" spans="1:5" ht="16.5" customHeight="1">
      <c r="A1362" s="176" t="s">
        <v>491</v>
      </c>
      <c r="B1362" s="267" t="s">
        <v>551</v>
      </c>
      <c r="C1362" s="267"/>
      <c r="D1362" s="267"/>
      <c r="E1362" s="267"/>
    </row>
    <row r="1363" ht="16.5" customHeight="1">
      <c r="A1363" s="174" t="s">
        <v>483</v>
      </c>
    </row>
    <row r="1364" spans="1:2" ht="16.5" customHeight="1">
      <c r="A1364" s="176" t="s">
        <v>493</v>
      </c>
      <c r="B1364" s="174" t="s">
        <v>823</v>
      </c>
    </row>
    <row r="1365" ht="16.5" customHeight="1">
      <c r="A1365" s="174" t="s">
        <v>483</v>
      </c>
    </row>
    <row r="1366" ht="16.5" customHeight="1">
      <c r="A1366" s="176" t="s">
        <v>495</v>
      </c>
    </row>
    <row r="1367" spans="1:5" ht="16.5" customHeight="1">
      <c r="A1367" s="267" t="s">
        <v>824</v>
      </c>
      <c r="B1367" s="267"/>
      <c r="C1367" s="267"/>
      <c r="D1367" s="267"/>
      <c r="E1367" s="267"/>
    </row>
    <row r="1368" ht="16.5" customHeight="1">
      <c r="A1368" s="174" t="s">
        <v>483</v>
      </c>
    </row>
    <row r="1369" spans="1:2" ht="16.5" customHeight="1">
      <c r="A1369" s="176" t="s">
        <v>497</v>
      </c>
      <c r="B1369" s="174" t="s">
        <v>825</v>
      </c>
    </row>
    <row r="1370" ht="16.5" customHeight="1">
      <c r="A1370" s="174" t="s">
        <v>483</v>
      </c>
    </row>
    <row r="1371" ht="16.5" customHeight="1">
      <c r="A1371" s="176" t="s">
        <v>499</v>
      </c>
    </row>
    <row r="1372" spans="1:5" ht="16.5" customHeight="1">
      <c r="A1372" s="267" t="s">
        <v>826</v>
      </c>
      <c r="B1372" s="267"/>
      <c r="C1372" s="267"/>
      <c r="D1372" s="267"/>
      <c r="E1372" s="267"/>
    </row>
    <row r="1373" ht="16.5" customHeight="1">
      <c r="A1373" s="174" t="s">
        <v>483</v>
      </c>
    </row>
    <row r="1374" ht="16.5" customHeight="1">
      <c r="A1374" s="176" t="s">
        <v>501</v>
      </c>
    </row>
    <row r="1375" spans="1:5" ht="16.5" customHeight="1">
      <c r="A1375" s="267" t="s">
        <v>827</v>
      </c>
      <c r="B1375" s="267"/>
      <c r="C1375" s="267"/>
      <c r="D1375" s="267"/>
      <c r="E1375" s="267"/>
    </row>
    <row r="1376" ht="16.5" customHeight="1">
      <c r="A1376" s="174" t="s">
        <v>483</v>
      </c>
    </row>
    <row r="1377" spans="1:5" ht="16.5" customHeight="1">
      <c r="A1377" s="269" t="s">
        <v>503</v>
      </c>
      <c r="B1377" s="269"/>
      <c r="C1377" s="269"/>
      <c r="D1377" s="269"/>
      <c r="E1377" s="269"/>
    </row>
    <row r="1378" spans="1:5" ht="16.5" customHeight="1">
      <c r="A1378" s="269" t="s">
        <v>504</v>
      </c>
      <c r="B1378" s="269"/>
      <c r="C1378" s="176" t="s">
        <v>505</v>
      </c>
      <c r="D1378" s="176" t="s">
        <v>506</v>
      </c>
      <c r="E1378" s="176" t="s">
        <v>507</v>
      </c>
    </row>
    <row r="1379" spans="1:5" ht="16.5" customHeight="1">
      <c r="A1379" s="267" t="s">
        <v>526</v>
      </c>
      <c r="B1379" s="267"/>
      <c r="C1379" s="174" t="s">
        <v>509</v>
      </c>
      <c r="D1379" s="174" t="s">
        <v>510</v>
      </c>
      <c r="E1379" s="174" t="s">
        <v>511</v>
      </c>
    </row>
    <row r="1380" spans="1:5" ht="16.5" customHeight="1">
      <c r="A1380" s="267" t="s">
        <v>527</v>
      </c>
      <c r="B1380" s="267"/>
      <c r="C1380" s="174" t="s">
        <v>509</v>
      </c>
      <c r="D1380" s="174" t="s">
        <v>510</v>
      </c>
      <c r="E1380" s="174" t="s">
        <v>511</v>
      </c>
    </row>
    <row r="1381" ht="16.5" customHeight="1">
      <c r="A1381" s="174" t="s">
        <v>483</v>
      </c>
    </row>
    <row r="1382" spans="1:4" ht="16.5" customHeight="1">
      <c r="A1382" s="268" t="s">
        <v>516</v>
      </c>
      <c r="B1382" s="268"/>
      <c r="C1382" s="268"/>
      <c r="D1382" s="174" t="s">
        <v>828</v>
      </c>
    </row>
    <row r="1383" ht="16.5" customHeight="1">
      <c r="A1383" s="174" t="s">
        <v>483</v>
      </c>
    </row>
    <row r="1384" ht="16.5" customHeight="1">
      <c r="A1384" s="176" t="s">
        <v>518</v>
      </c>
    </row>
    <row r="1385" spans="1:5" ht="16.5" customHeight="1">
      <c r="A1385" s="267" t="s">
        <v>778</v>
      </c>
      <c r="B1385" s="267"/>
      <c r="C1385" s="267"/>
      <c r="D1385" s="267"/>
      <c r="E1385" s="267"/>
    </row>
    <row r="1386" ht="16.5" customHeight="1">
      <c r="A1386" s="174" t="s">
        <v>483</v>
      </c>
    </row>
    <row r="1387" spans="1:5" ht="16.5" customHeight="1">
      <c r="A1387" s="270" t="s">
        <v>481</v>
      </c>
      <c r="B1387" s="270"/>
      <c r="C1387" s="270"/>
      <c r="D1387" s="270"/>
      <c r="E1387" s="270"/>
    </row>
    <row r="1388" spans="1:5" ht="16.5" customHeight="1">
      <c r="A1388" s="270" t="s">
        <v>482</v>
      </c>
      <c r="B1388" s="270"/>
      <c r="C1388" s="270"/>
      <c r="D1388" s="270"/>
      <c r="E1388" s="270"/>
    </row>
    <row r="1389" ht="16.5" customHeight="1">
      <c r="A1389" s="174" t="s">
        <v>483</v>
      </c>
    </row>
    <row r="1390" spans="1:4" ht="16.5" customHeight="1">
      <c r="A1390" s="175" t="s">
        <v>484</v>
      </c>
      <c r="B1390" s="175" t="s">
        <v>485</v>
      </c>
      <c r="C1390" s="175" t="s">
        <v>486</v>
      </c>
      <c r="D1390" s="175" t="s">
        <v>487</v>
      </c>
    </row>
    <row r="1391" ht="16.5" customHeight="1">
      <c r="A1391" s="174" t="s">
        <v>483</v>
      </c>
    </row>
    <row r="1392" spans="1:5" ht="16.5" customHeight="1">
      <c r="A1392" s="269" t="s">
        <v>488</v>
      </c>
      <c r="B1392" s="269"/>
      <c r="C1392" s="269"/>
      <c r="D1392" s="269"/>
      <c r="E1392" s="269"/>
    </row>
    <row r="1393" ht="16.5" customHeight="1">
      <c r="A1393" s="174" t="s">
        <v>483</v>
      </c>
    </row>
    <row r="1394" spans="1:2" ht="16.5" customHeight="1">
      <c r="A1394" s="176" t="s">
        <v>489</v>
      </c>
      <c r="B1394" s="174" t="s">
        <v>490</v>
      </c>
    </row>
    <row r="1395" ht="16.5" customHeight="1">
      <c r="A1395" s="174" t="s">
        <v>483</v>
      </c>
    </row>
    <row r="1396" spans="1:5" ht="16.5" customHeight="1">
      <c r="A1396" s="176" t="s">
        <v>491</v>
      </c>
      <c r="B1396" s="267" t="s">
        <v>829</v>
      </c>
      <c r="C1396" s="267"/>
      <c r="D1396" s="267"/>
      <c r="E1396" s="267"/>
    </row>
    <row r="1397" ht="16.5" customHeight="1">
      <c r="A1397" s="174" t="s">
        <v>483</v>
      </c>
    </row>
    <row r="1398" spans="1:2" ht="16.5" customHeight="1">
      <c r="A1398" s="176" t="s">
        <v>493</v>
      </c>
      <c r="B1398" s="174" t="s">
        <v>830</v>
      </c>
    </row>
    <row r="1399" ht="16.5" customHeight="1">
      <c r="A1399" s="174" t="s">
        <v>483</v>
      </c>
    </row>
    <row r="1400" ht="16.5" customHeight="1">
      <c r="A1400" s="176" t="s">
        <v>495</v>
      </c>
    </row>
    <row r="1401" spans="1:5" ht="16.5" customHeight="1">
      <c r="A1401" s="267" t="s">
        <v>831</v>
      </c>
      <c r="B1401" s="267"/>
      <c r="C1401" s="267"/>
      <c r="D1401" s="267"/>
      <c r="E1401" s="267"/>
    </row>
    <row r="1402" ht="16.5" customHeight="1">
      <c r="A1402" s="174" t="s">
        <v>483</v>
      </c>
    </row>
    <row r="1403" spans="1:2" ht="16.5" customHeight="1">
      <c r="A1403" s="176" t="s">
        <v>497</v>
      </c>
      <c r="B1403" s="174" t="s">
        <v>832</v>
      </c>
    </row>
    <row r="1404" ht="16.5" customHeight="1">
      <c r="A1404" s="174" t="s">
        <v>483</v>
      </c>
    </row>
    <row r="1405" ht="16.5" customHeight="1">
      <c r="A1405" s="176" t="s">
        <v>499</v>
      </c>
    </row>
    <row r="1406" spans="1:5" ht="16.5" customHeight="1">
      <c r="A1406" s="267" t="s">
        <v>833</v>
      </c>
      <c r="B1406" s="267"/>
      <c r="C1406" s="267"/>
      <c r="D1406" s="267"/>
      <c r="E1406" s="267"/>
    </row>
    <row r="1407" ht="16.5" customHeight="1">
      <c r="A1407" s="174" t="s">
        <v>483</v>
      </c>
    </row>
    <row r="1408" ht="16.5" customHeight="1">
      <c r="A1408" s="176" t="s">
        <v>501</v>
      </c>
    </row>
    <row r="1409" spans="1:5" ht="16.5" customHeight="1">
      <c r="A1409" s="267" t="s">
        <v>834</v>
      </c>
      <c r="B1409" s="267"/>
      <c r="C1409" s="267"/>
      <c r="D1409" s="267"/>
      <c r="E1409" s="267"/>
    </row>
    <row r="1410" ht="16.5" customHeight="1">
      <c r="A1410" s="174" t="s">
        <v>483</v>
      </c>
    </row>
    <row r="1411" spans="1:5" ht="16.5" customHeight="1">
      <c r="A1411" s="269" t="s">
        <v>503</v>
      </c>
      <c r="B1411" s="269"/>
      <c r="C1411" s="269"/>
      <c r="D1411" s="269"/>
      <c r="E1411" s="269"/>
    </row>
    <row r="1412" spans="1:5" ht="16.5" customHeight="1">
      <c r="A1412" s="269" t="s">
        <v>504</v>
      </c>
      <c r="B1412" s="269"/>
      <c r="C1412" s="176" t="s">
        <v>505</v>
      </c>
      <c r="D1412" s="176" t="s">
        <v>506</v>
      </c>
      <c r="E1412" s="176" t="s">
        <v>507</v>
      </c>
    </row>
    <row r="1413" spans="1:5" ht="16.5" customHeight="1">
      <c r="A1413" s="267" t="s">
        <v>527</v>
      </c>
      <c r="B1413" s="267"/>
      <c r="C1413" s="174" t="s">
        <v>509</v>
      </c>
      <c r="D1413" s="174" t="s">
        <v>510</v>
      </c>
      <c r="E1413" s="174" t="s">
        <v>753</v>
      </c>
    </row>
    <row r="1414" spans="1:5" ht="16.5" customHeight="1">
      <c r="A1414" s="267" t="s">
        <v>526</v>
      </c>
      <c r="B1414" s="267"/>
      <c r="C1414" s="174" t="s">
        <v>509</v>
      </c>
      <c r="D1414" s="174" t="s">
        <v>510</v>
      </c>
      <c r="E1414" s="174" t="s">
        <v>753</v>
      </c>
    </row>
    <row r="1415" ht="16.5" customHeight="1">
      <c r="A1415" s="174" t="s">
        <v>483</v>
      </c>
    </row>
    <row r="1416" spans="1:4" ht="16.5" customHeight="1">
      <c r="A1416" s="268" t="s">
        <v>516</v>
      </c>
      <c r="B1416" s="268"/>
      <c r="C1416" s="268"/>
      <c r="D1416" s="174" t="s">
        <v>835</v>
      </c>
    </row>
    <row r="1417" ht="16.5" customHeight="1">
      <c r="A1417" s="174" t="s">
        <v>483</v>
      </c>
    </row>
    <row r="1418" ht="16.5" customHeight="1">
      <c r="A1418" s="176" t="s">
        <v>518</v>
      </c>
    </row>
    <row r="1419" spans="1:5" ht="16.5" customHeight="1">
      <c r="A1419" s="267" t="s">
        <v>629</v>
      </c>
      <c r="B1419" s="267"/>
      <c r="C1419" s="267"/>
      <c r="D1419" s="267"/>
      <c r="E1419" s="267"/>
    </row>
    <row r="1420" ht="16.5" customHeight="1">
      <c r="A1420" s="174" t="s">
        <v>483</v>
      </c>
    </row>
    <row r="1421" spans="1:5" ht="16.5" customHeight="1">
      <c r="A1421" s="270" t="s">
        <v>481</v>
      </c>
      <c r="B1421" s="270"/>
      <c r="C1421" s="270"/>
      <c r="D1421" s="270"/>
      <c r="E1421" s="270"/>
    </row>
    <row r="1422" spans="1:5" ht="16.5" customHeight="1">
      <c r="A1422" s="270" t="s">
        <v>482</v>
      </c>
      <c r="B1422" s="270"/>
      <c r="C1422" s="270"/>
      <c r="D1422" s="270"/>
      <c r="E1422" s="270"/>
    </row>
    <row r="1423" ht="16.5" customHeight="1">
      <c r="A1423" s="174" t="s">
        <v>483</v>
      </c>
    </row>
    <row r="1424" spans="1:4" ht="16.5" customHeight="1">
      <c r="A1424" s="175" t="s">
        <v>836</v>
      </c>
      <c r="B1424" s="175" t="s">
        <v>837</v>
      </c>
      <c r="C1424" s="175" t="s">
        <v>486</v>
      </c>
      <c r="D1424" s="175" t="s">
        <v>487</v>
      </c>
    </row>
    <row r="1425" ht="16.5" customHeight="1">
      <c r="A1425" s="174" t="s">
        <v>483</v>
      </c>
    </row>
    <row r="1426" spans="1:5" ht="16.5" customHeight="1">
      <c r="A1426" s="269" t="s">
        <v>488</v>
      </c>
      <c r="B1426" s="269"/>
      <c r="C1426" s="269"/>
      <c r="D1426" s="269"/>
      <c r="E1426" s="269"/>
    </row>
    <row r="1427" ht="16.5" customHeight="1">
      <c r="A1427" s="174" t="s">
        <v>483</v>
      </c>
    </row>
    <row r="1428" spans="1:2" ht="16.5" customHeight="1">
      <c r="A1428" s="176" t="s">
        <v>489</v>
      </c>
      <c r="B1428" s="174" t="s">
        <v>490</v>
      </c>
    </row>
    <row r="1429" ht="16.5" customHeight="1">
      <c r="A1429" s="174" t="s">
        <v>483</v>
      </c>
    </row>
    <row r="1430" spans="1:5" ht="16.5" customHeight="1">
      <c r="A1430" s="176" t="s">
        <v>491</v>
      </c>
      <c r="B1430" s="267" t="s">
        <v>838</v>
      </c>
      <c r="C1430" s="267"/>
      <c r="D1430" s="267"/>
      <c r="E1430" s="267"/>
    </row>
    <row r="1431" ht="16.5" customHeight="1">
      <c r="A1431" s="174" t="s">
        <v>483</v>
      </c>
    </row>
    <row r="1432" spans="1:2" ht="16.5" customHeight="1">
      <c r="A1432" s="176" t="s">
        <v>493</v>
      </c>
      <c r="B1432" s="174" t="s">
        <v>839</v>
      </c>
    </row>
    <row r="1433" ht="16.5" customHeight="1">
      <c r="A1433" s="174" t="s">
        <v>483</v>
      </c>
    </row>
    <row r="1434" ht="16.5" customHeight="1">
      <c r="A1434" s="176" t="s">
        <v>495</v>
      </c>
    </row>
    <row r="1435" spans="1:5" ht="16.5" customHeight="1">
      <c r="A1435" s="267" t="s">
        <v>840</v>
      </c>
      <c r="B1435" s="267"/>
      <c r="C1435" s="267"/>
      <c r="D1435" s="267"/>
      <c r="E1435" s="267"/>
    </row>
    <row r="1436" ht="16.5" customHeight="1">
      <c r="A1436" s="174" t="s">
        <v>483</v>
      </c>
    </row>
    <row r="1437" spans="1:2" ht="16.5" customHeight="1">
      <c r="A1437" s="176" t="s">
        <v>497</v>
      </c>
      <c r="B1437" s="174" t="s">
        <v>841</v>
      </c>
    </row>
    <row r="1438" ht="16.5" customHeight="1">
      <c r="A1438" s="174" t="s">
        <v>483</v>
      </c>
    </row>
    <row r="1439" ht="16.5" customHeight="1">
      <c r="A1439" s="176" t="s">
        <v>499</v>
      </c>
    </row>
    <row r="1440" spans="1:5" ht="16.5" customHeight="1">
      <c r="A1440" s="267" t="s">
        <v>842</v>
      </c>
      <c r="B1440" s="267"/>
      <c r="C1440" s="267"/>
      <c r="D1440" s="267"/>
      <c r="E1440" s="267"/>
    </row>
    <row r="1441" ht="16.5" customHeight="1">
      <c r="A1441" s="174" t="s">
        <v>483</v>
      </c>
    </row>
    <row r="1442" ht="16.5" customHeight="1">
      <c r="A1442" s="176" t="s">
        <v>501</v>
      </c>
    </row>
    <row r="1443" spans="1:5" ht="16.5" customHeight="1">
      <c r="A1443" s="267" t="s">
        <v>843</v>
      </c>
      <c r="B1443" s="267"/>
      <c r="C1443" s="267"/>
      <c r="D1443" s="267"/>
      <c r="E1443" s="267"/>
    </row>
    <row r="1444" ht="16.5" customHeight="1">
      <c r="A1444" s="174" t="s">
        <v>483</v>
      </c>
    </row>
    <row r="1445" spans="1:5" ht="16.5" customHeight="1">
      <c r="A1445" s="269" t="s">
        <v>503</v>
      </c>
      <c r="B1445" s="269"/>
      <c r="C1445" s="269"/>
      <c r="D1445" s="269"/>
      <c r="E1445" s="269"/>
    </row>
    <row r="1446" spans="1:5" ht="16.5" customHeight="1">
      <c r="A1446" s="269" t="s">
        <v>504</v>
      </c>
      <c r="B1446" s="269"/>
      <c r="C1446" s="176" t="s">
        <v>505</v>
      </c>
      <c r="D1446" s="176" t="s">
        <v>506</v>
      </c>
      <c r="E1446" s="176" t="s">
        <v>507</v>
      </c>
    </row>
    <row r="1447" spans="1:5" ht="16.5" customHeight="1">
      <c r="A1447" s="267" t="s">
        <v>844</v>
      </c>
      <c r="B1447" s="267"/>
      <c r="C1447" s="174" t="s">
        <v>509</v>
      </c>
      <c r="D1447" s="174" t="s">
        <v>510</v>
      </c>
      <c r="E1447" s="174" t="s">
        <v>590</v>
      </c>
    </row>
    <row r="1448" spans="1:5" ht="16.5" customHeight="1">
      <c r="A1448" s="267" t="s">
        <v>558</v>
      </c>
      <c r="B1448" s="267"/>
      <c r="C1448" s="174" t="s">
        <v>559</v>
      </c>
      <c r="D1448" s="174" t="s">
        <v>560</v>
      </c>
      <c r="E1448" s="174" t="s">
        <v>561</v>
      </c>
    </row>
    <row r="1449" ht="16.5" customHeight="1">
      <c r="A1449" s="174" t="s">
        <v>483</v>
      </c>
    </row>
    <row r="1450" spans="1:4" ht="16.5" customHeight="1">
      <c r="A1450" s="268" t="s">
        <v>516</v>
      </c>
      <c r="B1450" s="268"/>
      <c r="C1450" s="268"/>
      <c r="D1450" s="174" t="s">
        <v>845</v>
      </c>
    </row>
    <row r="1451" ht="16.5" customHeight="1">
      <c r="A1451" s="174" t="s">
        <v>483</v>
      </c>
    </row>
    <row r="1452" ht="16.5" customHeight="1"/>
  </sheetData>
  <mergeCells count="571">
    <mergeCell ref="A1:E1"/>
    <mergeCell ref="A2:E2"/>
    <mergeCell ref="A6:E6"/>
    <mergeCell ref="B10:E10"/>
    <mergeCell ref="A15:E15"/>
    <mergeCell ref="A20:E20"/>
    <mergeCell ref="A23:E23"/>
    <mergeCell ref="A25:E25"/>
    <mergeCell ref="A26:B26"/>
    <mergeCell ref="A27:B27"/>
    <mergeCell ref="A28:B28"/>
    <mergeCell ref="A30:C30"/>
    <mergeCell ref="A33:E33"/>
    <mergeCell ref="A35:E35"/>
    <mergeCell ref="A36:E36"/>
    <mergeCell ref="A40:E40"/>
    <mergeCell ref="B44:E44"/>
    <mergeCell ref="A49:E49"/>
    <mergeCell ref="A54:E54"/>
    <mergeCell ref="A57:E57"/>
    <mergeCell ref="A59:E59"/>
    <mergeCell ref="A60:B60"/>
    <mergeCell ref="A61:B61"/>
    <mergeCell ref="A62:B62"/>
    <mergeCell ref="A64:C64"/>
    <mergeCell ref="A67:E67"/>
    <mergeCell ref="A69:E69"/>
    <mergeCell ref="A70:E70"/>
    <mergeCell ref="A74:E74"/>
    <mergeCell ref="B78:E78"/>
    <mergeCell ref="A83:E83"/>
    <mergeCell ref="A88:E88"/>
    <mergeCell ref="A91:E91"/>
    <mergeCell ref="A93:E93"/>
    <mergeCell ref="A94:B94"/>
    <mergeCell ref="A95:B95"/>
    <mergeCell ref="A97:C97"/>
    <mergeCell ref="A100:E100"/>
    <mergeCell ref="A102:E102"/>
    <mergeCell ref="A103:E103"/>
    <mergeCell ref="A107:E107"/>
    <mergeCell ref="B111:E111"/>
    <mergeCell ref="A116:E116"/>
    <mergeCell ref="A121:E121"/>
    <mergeCell ref="A124:E124"/>
    <mergeCell ref="A126:E126"/>
    <mergeCell ref="A127:B127"/>
    <mergeCell ref="A128:B128"/>
    <mergeCell ref="A129:B129"/>
    <mergeCell ref="A131:C131"/>
    <mergeCell ref="A134:E134"/>
    <mergeCell ref="A136:E136"/>
    <mergeCell ref="A137:E137"/>
    <mergeCell ref="A141:E141"/>
    <mergeCell ref="B145:E145"/>
    <mergeCell ref="A150:E150"/>
    <mergeCell ref="A155:E155"/>
    <mergeCell ref="A158:E158"/>
    <mergeCell ref="A160:E160"/>
    <mergeCell ref="A161:B161"/>
    <mergeCell ref="A162:B162"/>
    <mergeCell ref="A163:B163"/>
    <mergeCell ref="A165:C165"/>
    <mergeCell ref="A168:E168"/>
    <mergeCell ref="A170:E170"/>
    <mergeCell ref="A171:E171"/>
    <mergeCell ref="A175:E175"/>
    <mergeCell ref="B179:E179"/>
    <mergeCell ref="A184:E184"/>
    <mergeCell ref="A189:E189"/>
    <mergeCell ref="A192:E192"/>
    <mergeCell ref="A194:E194"/>
    <mergeCell ref="A195:B195"/>
    <mergeCell ref="A196:B196"/>
    <mergeCell ref="A197:B197"/>
    <mergeCell ref="A198:B198"/>
    <mergeCell ref="A199:B199"/>
    <mergeCell ref="A201:C201"/>
    <mergeCell ref="A204:E204"/>
    <mergeCell ref="A206:E206"/>
    <mergeCell ref="A207:E207"/>
    <mergeCell ref="A211:E211"/>
    <mergeCell ref="B215:E215"/>
    <mergeCell ref="A220:E220"/>
    <mergeCell ref="A225:E225"/>
    <mergeCell ref="A228:E228"/>
    <mergeCell ref="A230:E230"/>
    <mergeCell ref="A231:B231"/>
    <mergeCell ref="A232:B232"/>
    <mergeCell ref="A233:B233"/>
    <mergeCell ref="A235:C235"/>
    <mergeCell ref="A238:E238"/>
    <mergeCell ref="A240:E240"/>
    <mergeCell ref="A241:E241"/>
    <mergeCell ref="A245:E245"/>
    <mergeCell ref="B249:E249"/>
    <mergeCell ref="A254:E254"/>
    <mergeCell ref="A259:E259"/>
    <mergeCell ref="A262:E262"/>
    <mergeCell ref="A264:E264"/>
    <mergeCell ref="A265:B265"/>
    <mergeCell ref="A266:B266"/>
    <mergeCell ref="A267:B267"/>
    <mergeCell ref="A268:B268"/>
    <mergeCell ref="A269:B269"/>
    <mergeCell ref="A271:C271"/>
    <mergeCell ref="A274:E274"/>
    <mergeCell ref="A276:E276"/>
    <mergeCell ref="A277:E277"/>
    <mergeCell ref="A281:E281"/>
    <mergeCell ref="B285:E285"/>
    <mergeCell ref="A290:E290"/>
    <mergeCell ref="A295:E295"/>
    <mergeCell ref="A298:E298"/>
    <mergeCell ref="A300:E300"/>
    <mergeCell ref="A301:B301"/>
    <mergeCell ref="A302:B302"/>
    <mergeCell ref="A303:B303"/>
    <mergeCell ref="A304:B304"/>
    <mergeCell ref="A305:B305"/>
    <mergeCell ref="A306:B306"/>
    <mergeCell ref="A308:C308"/>
    <mergeCell ref="A311:E311"/>
    <mergeCell ref="A313:E313"/>
    <mergeCell ref="A314:E314"/>
    <mergeCell ref="A318:E318"/>
    <mergeCell ref="B322:E322"/>
    <mergeCell ref="A327:E327"/>
    <mergeCell ref="A332:E332"/>
    <mergeCell ref="A335:E335"/>
    <mergeCell ref="A337:E337"/>
    <mergeCell ref="A338:B338"/>
    <mergeCell ref="A339:B339"/>
    <mergeCell ref="A341:C341"/>
    <mergeCell ref="A344:E344"/>
    <mergeCell ref="A346:E346"/>
    <mergeCell ref="A347:E347"/>
    <mergeCell ref="A351:E351"/>
    <mergeCell ref="B355:E355"/>
    <mergeCell ref="A360:E360"/>
    <mergeCell ref="A365:E365"/>
    <mergeCell ref="A368:E368"/>
    <mergeCell ref="A370:E370"/>
    <mergeCell ref="A371:B371"/>
    <mergeCell ref="A372:B372"/>
    <mergeCell ref="A374:C374"/>
    <mergeCell ref="A377:E377"/>
    <mergeCell ref="A379:E379"/>
    <mergeCell ref="A380:E380"/>
    <mergeCell ref="A384:E384"/>
    <mergeCell ref="B388:E388"/>
    <mergeCell ref="A393:E393"/>
    <mergeCell ref="A398:E398"/>
    <mergeCell ref="A401:E401"/>
    <mergeCell ref="A403:E403"/>
    <mergeCell ref="A404:B404"/>
    <mergeCell ref="A405:B405"/>
    <mergeCell ref="A406:B406"/>
    <mergeCell ref="A407:B407"/>
    <mergeCell ref="A409:C409"/>
    <mergeCell ref="A412:E412"/>
    <mergeCell ref="A414:E414"/>
    <mergeCell ref="A415:E415"/>
    <mergeCell ref="A419:E419"/>
    <mergeCell ref="B423:E423"/>
    <mergeCell ref="A428:E428"/>
    <mergeCell ref="A433:E433"/>
    <mergeCell ref="A436:E436"/>
    <mergeCell ref="A438:E438"/>
    <mergeCell ref="A439:B439"/>
    <mergeCell ref="A440:B440"/>
    <mergeCell ref="A441:B441"/>
    <mergeCell ref="A442:B442"/>
    <mergeCell ref="A443:B443"/>
    <mergeCell ref="A444:B444"/>
    <mergeCell ref="A445:B445"/>
    <mergeCell ref="A447:C447"/>
    <mergeCell ref="A450:E450"/>
    <mergeCell ref="A452:E452"/>
    <mergeCell ref="A453:E453"/>
    <mergeCell ref="A457:E457"/>
    <mergeCell ref="B461:E461"/>
    <mergeCell ref="A466:E466"/>
    <mergeCell ref="A471:E471"/>
    <mergeCell ref="A474:E474"/>
    <mergeCell ref="A476:E476"/>
    <mergeCell ref="A477:B477"/>
    <mergeCell ref="A478:B478"/>
    <mergeCell ref="A480:C480"/>
    <mergeCell ref="A483:E483"/>
    <mergeCell ref="A485:E485"/>
    <mergeCell ref="A486:E486"/>
    <mergeCell ref="A490:E490"/>
    <mergeCell ref="B494:E494"/>
    <mergeCell ref="A499:E499"/>
    <mergeCell ref="A504:E504"/>
    <mergeCell ref="A507:E507"/>
    <mergeCell ref="A509:E509"/>
    <mergeCell ref="A510:B510"/>
    <mergeCell ref="A511:B511"/>
    <mergeCell ref="A512:B512"/>
    <mergeCell ref="A513:B513"/>
    <mergeCell ref="A514:B514"/>
    <mergeCell ref="A515:B515"/>
    <mergeCell ref="A517:C517"/>
    <mergeCell ref="A520:E520"/>
    <mergeCell ref="A522:E522"/>
    <mergeCell ref="A523:E523"/>
    <mergeCell ref="A527:E527"/>
    <mergeCell ref="B531:E531"/>
    <mergeCell ref="A536:E536"/>
    <mergeCell ref="A541:E541"/>
    <mergeCell ref="A544:E544"/>
    <mergeCell ref="A546:E546"/>
    <mergeCell ref="A547:B547"/>
    <mergeCell ref="A548:B548"/>
    <mergeCell ref="A550:C550"/>
    <mergeCell ref="A553:E553"/>
    <mergeCell ref="A555:E555"/>
    <mergeCell ref="A556:E556"/>
    <mergeCell ref="A560:E560"/>
    <mergeCell ref="B564:E564"/>
    <mergeCell ref="A569:E569"/>
    <mergeCell ref="A574:E574"/>
    <mergeCell ref="A577:E577"/>
    <mergeCell ref="A579:E579"/>
    <mergeCell ref="A580:B580"/>
    <mergeCell ref="A581:B581"/>
    <mergeCell ref="A582:B582"/>
    <mergeCell ref="A583:B583"/>
    <mergeCell ref="A585:C585"/>
    <mergeCell ref="A588:E588"/>
    <mergeCell ref="A590:E590"/>
    <mergeCell ref="A591:E591"/>
    <mergeCell ref="A595:E595"/>
    <mergeCell ref="B599:E599"/>
    <mergeCell ref="A604:E604"/>
    <mergeCell ref="A609:E609"/>
    <mergeCell ref="A612:E612"/>
    <mergeCell ref="A614:E614"/>
    <mergeCell ref="A615:B615"/>
    <mergeCell ref="A616:B616"/>
    <mergeCell ref="A618:C618"/>
    <mergeCell ref="A621:E621"/>
    <mergeCell ref="A623:E623"/>
    <mergeCell ref="A624:E624"/>
    <mergeCell ref="A628:E628"/>
    <mergeCell ref="B632:E632"/>
    <mergeCell ref="A637:E637"/>
    <mergeCell ref="A642:E642"/>
    <mergeCell ref="A645:E645"/>
    <mergeCell ref="A647:E647"/>
    <mergeCell ref="A648:B648"/>
    <mergeCell ref="A649:B649"/>
    <mergeCell ref="A650:B650"/>
    <mergeCell ref="A652:C652"/>
    <mergeCell ref="A655:E655"/>
    <mergeCell ref="A657:E657"/>
    <mergeCell ref="A658:E658"/>
    <mergeCell ref="A662:E662"/>
    <mergeCell ref="B666:E666"/>
    <mergeCell ref="A671:E671"/>
    <mergeCell ref="A676:E676"/>
    <mergeCell ref="A679:E679"/>
    <mergeCell ref="A681:E681"/>
    <mergeCell ref="A682:B682"/>
    <mergeCell ref="A683:B683"/>
    <mergeCell ref="A685:C685"/>
    <mergeCell ref="A688:E688"/>
    <mergeCell ref="A690:E690"/>
    <mergeCell ref="A691:E691"/>
    <mergeCell ref="A695:E695"/>
    <mergeCell ref="B699:E699"/>
    <mergeCell ref="A704:E704"/>
    <mergeCell ref="A709:E709"/>
    <mergeCell ref="A712:E712"/>
    <mergeCell ref="A714:E714"/>
    <mergeCell ref="A715:B715"/>
    <mergeCell ref="A716:B716"/>
    <mergeCell ref="A717:B717"/>
    <mergeCell ref="A718:B718"/>
    <mergeCell ref="A719:B719"/>
    <mergeCell ref="A721:C721"/>
    <mergeCell ref="A724:E724"/>
    <mergeCell ref="A726:E726"/>
    <mergeCell ref="A727:E727"/>
    <mergeCell ref="A731:E731"/>
    <mergeCell ref="B735:E735"/>
    <mergeCell ref="A740:E740"/>
    <mergeCell ref="A745:E745"/>
    <mergeCell ref="A748:E748"/>
    <mergeCell ref="A750:E750"/>
    <mergeCell ref="A751:B751"/>
    <mergeCell ref="A752:B752"/>
    <mergeCell ref="A753:B753"/>
    <mergeCell ref="A754:B754"/>
    <mergeCell ref="A755:B755"/>
    <mergeCell ref="A756:B756"/>
    <mergeCell ref="A758:C758"/>
    <mergeCell ref="A761:E761"/>
    <mergeCell ref="A763:E763"/>
    <mergeCell ref="A764:E764"/>
    <mergeCell ref="A768:E768"/>
    <mergeCell ref="B772:E772"/>
    <mergeCell ref="A777:E777"/>
    <mergeCell ref="A782:E782"/>
    <mergeCell ref="A785:E785"/>
    <mergeCell ref="A787:E787"/>
    <mergeCell ref="A788:B788"/>
    <mergeCell ref="A789:B789"/>
    <mergeCell ref="A790:B790"/>
    <mergeCell ref="A791:B791"/>
    <mergeCell ref="A793:C793"/>
    <mergeCell ref="A796:E796"/>
    <mergeCell ref="A798:E798"/>
    <mergeCell ref="A799:E799"/>
    <mergeCell ref="A803:E803"/>
    <mergeCell ref="B807:E807"/>
    <mergeCell ref="A812:E812"/>
    <mergeCell ref="A817:E817"/>
    <mergeCell ref="A820:E820"/>
    <mergeCell ref="A822:E822"/>
    <mergeCell ref="A823:B823"/>
    <mergeCell ref="A824:B824"/>
    <mergeCell ref="A826:C826"/>
    <mergeCell ref="A829:E829"/>
    <mergeCell ref="A831:E831"/>
    <mergeCell ref="A832:E832"/>
    <mergeCell ref="A836:E836"/>
    <mergeCell ref="B840:E840"/>
    <mergeCell ref="A845:E845"/>
    <mergeCell ref="A850:E850"/>
    <mergeCell ref="A853:E853"/>
    <mergeCell ref="A855:E855"/>
    <mergeCell ref="A856:B856"/>
    <mergeCell ref="A857:B857"/>
    <mergeCell ref="A858:B858"/>
    <mergeCell ref="A860:C860"/>
    <mergeCell ref="A863:E863"/>
    <mergeCell ref="A865:E865"/>
    <mergeCell ref="A866:E866"/>
    <mergeCell ref="A870:E870"/>
    <mergeCell ref="B874:E874"/>
    <mergeCell ref="A879:E879"/>
    <mergeCell ref="A884:E884"/>
    <mergeCell ref="A887:E887"/>
    <mergeCell ref="A889:E889"/>
    <mergeCell ref="A890:B890"/>
    <mergeCell ref="A891:B891"/>
    <mergeCell ref="A892:B892"/>
    <mergeCell ref="A893:B893"/>
    <mergeCell ref="A894:B894"/>
    <mergeCell ref="A896:C896"/>
    <mergeCell ref="A899:E899"/>
    <mergeCell ref="A901:E901"/>
    <mergeCell ref="A902:E902"/>
    <mergeCell ref="A906:E906"/>
    <mergeCell ref="B910:E910"/>
    <mergeCell ref="A915:E915"/>
    <mergeCell ref="A920:E920"/>
    <mergeCell ref="A923:E923"/>
    <mergeCell ref="A925:E925"/>
    <mergeCell ref="A926:B926"/>
    <mergeCell ref="A927:B927"/>
    <mergeCell ref="A928:B928"/>
    <mergeCell ref="A930:C930"/>
    <mergeCell ref="A933:E933"/>
    <mergeCell ref="A935:E935"/>
    <mergeCell ref="A936:E936"/>
    <mergeCell ref="A940:E940"/>
    <mergeCell ref="B944:E944"/>
    <mergeCell ref="A949:E949"/>
    <mergeCell ref="A954:E954"/>
    <mergeCell ref="A957:E957"/>
    <mergeCell ref="A959:E959"/>
    <mergeCell ref="A960:B960"/>
    <mergeCell ref="A961:B961"/>
    <mergeCell ref="A962:B962"/>
    <mergeCell ref="A964:C964"/>
    <mergeCell ref="A967:E967"/>
    <mergeCell ref="A969:E969"/>
    <mergeCell ref="A970:E970"/>
    <mergeCell ref="A974:E974"/>
    <mergeCell ref="B978:E978"/>
    <mergeCell ref="A983:E983"/>
    <mergeCell ref="A988:E988"/>
    <mergeCell ref="A991:E991"/>
    <mergeCell ref="A993:E993"/>
    <mergeCell ref="A994:B994"/>
    <mergeCell ref="A995:B995"/>
    <mergeCell ref="A996:B996"/>
    <mergeCell ref="A997:B997"/>
    <mergeCell ref="A999:C999"/>
    <mergeCell ref="A1002:E1002"/>
    <mergeCell ref="A1004:E1004"/>
    <mergeCell ref="A1005:E1005"/>
    <mergeCell ref="A1009:E1009"/>
    <mergeCell ref="B1013:E1013"/>
    <mergeCell ref="A1018:E1018"/>
    <mergeCell ref="A1023:E1023"/>
    <mergeCell ref="A1026:E1026"/>
    <mergeCell ref="A1028:E1028"/>
    <mergeCell ref="A1029:B1029"/>
    <mergeCell ref="A1030:B1030"/>
    <mergeCell ref="A1031:B1031"/>
    <mergeCell ref="A1032:B1032"/>
    <mergeCell ref="A1033:B1033"/>
    <mergeCell ref="A1035:C1035"/>
    <mergeCell ref="A1038:E1038"/>
    <mergeCell ref="A1040:E1040"/>
    <mergeCell ref="A1041:E1041"/>
    <mergeCell ref="A1045:E1045"/>
    <mergeCell ref="B1049:E1049"/>
    <mergeCell ref="A1054:E1054"/>
    <mergeCell ref="A1059:E1059"/>
    <mergeCell ref="A1062:E1062"/>
    <mergeCell ref="A1064:E1064"/>
    <mergeCell ref="A1065:B1065"/>
    <mergeCell ref="A1066:B1066"/>
    <mergeCell ref="A1067:B1067"/>
    <mergeCell ref="A1069:C1069"/>
    <mergeCell ref="A1072:E1072"/>
    <mergeCell ref="A1074:E1074"/>
    <mergeCell ref="A1075:E1075"/>
    <mergeCell ref="A1079:E1079"/>
    <mergeCell ref="B1083:E1083"/>
    <mergeCell ref="A1088:E1088"/>
    <mergeCell ref="A1093:E1093"/>
    <mergeCell ref="A1096:E1096"/>
    <mergeCell ref="A1098:E1098"/>
    <mergeCell ref="A1099:B1099"/>
    <mergeCell ref="A1100:B1100"/>
    <mergeCell ref="A1101:B1101"/>
    <mergeCell ref="A1102:B1102"/>
    <mergeCell ref="A1104:C1104"/>
    <mergeCell ref="A1107:E1107"/>
    <mergeCell ref="A1109:E1109"/>
    <mergeCell ref="A1110:E1110"/>
    <mergeCell ref="A1114:E1114"/>
    <mergeCell ref="B1118:E1118"/>
    <mergeCell ref="A1123:E1123"/>
    <mergeCell ref="A1128:E1128"/>
    <mergeCell ref="A1131:E1131"/>
    <mergeCell ref="A1133:E1133"/>
    <mergeCell ref="A1134:B1134"/>
    <mergeCell ref="A1135:B1135"/>
    <mergeCell ref="A1136:B1136"/>
    <mergeCell ref="A1137:B1137"/>
    <mergeCell ref="A1138:B1138"/>
    <mergeCell ref="A1139:B1139"/>
    <mergeCell ref="A1141:C1141"/>
    <mergeCell ref="A1144:E1144"/>
    <mergeCell ref="A1146:E1146"/>
    <mergeCell ref="A1147:E1147"/>
    <mergeCell ref="A1151:E1151"/>
    <mergeCell ref="B1155:E1155"/>
    <mergeCell ref="A1160:E1160"/>
    <mergeCell ref="A1165:E1165"/>
    <mergeCell ref="A1168:E1168"/>
    <mergeCell ref="A1170:E1170"/>
    <mergeCell ref="A1171:B1171"/>
    <mergeCell ref="A1172:B1172"/>
    <mergeCell ref="A1173:B1173"/>
    <mergeCell ref="A1175:C1175"/>
    <mergeCell ref="A1178:E1178"/>
    <mergeCell ref="A1180:E1180"/>
    <mergeCell ref="A1181:E1181"/>
    <mergeCell ref="A1185:E1185"/>
    <mergeCell ref="B1189:E1189"/>
    <mergeCell ref="A1194:E1194"/>
    <mergeCell ref="A1199:E1199"/>
    <mergeCell ref="A1202:E1202"/>
    <mergeCell ref="A1204:E1204"/>
    <mergeCell ref="A1205:B1205"/>
    <mergeCell ref="A1206:B1206"/>
    <mergeCell ref="A1207:B1207"/>
    <mergeCell ref="A1208:B1208"/>
    <mergeCell ref="A1209:B1209"/>
    <mergeCell ref="A1211:C1211"/>
    <mergeCell ref="A1214:E1214"/>
    <mergeCell ref="A1216:E1216"/>
    <mergeCell ref="A1217:E1217"/>
    <mergeCell ref="A1221:E1221"/>
    <mergeCell ref="B1225:E1225"/>
    <mergeCell ref="A1230:E1230"/>
    <mergeCell ref="A1235:E1235"/>
    <mergeCell ref="A1238:E1238"/>
    <mergeCell ref="A1240:E1240"/>
    <mergeCell ref="A1241:B1241"/>
    <mergeCell ref="A1242:B1242"/>
    <mergeCell ref="A1244:C1244"/>
    <mergeCell ref="A1247:E1247"/>
    <mergeCell ref="A1249:E1249"/>
    <mergeCell ref="A1250:E1250"/>
    <mergeCell ref="A1254:E1254"/>
    <mergeCell ref="B1258:E1258"/>
    <mergeCell ref="A1263:E1263"/>
    <mergeCell ref="A1268:E1268"/>
    <mergeCell ref="A1271:E1271"/>
    <mergeCell ref="A1273:E1273"/>
    <mergeCell ref="A1274:B1274"/>
    <mergeCell ref="A1275:B1275"/>
    <mergeCell ref="A1276:B1276"/>
    <mergeCell ref="A1277:B1277"/>
    <mergeCell ref="A1278:B1278"/>
    <mergeCell ref="A1280:C1280"/>
    <mergeCell ref="A1283:E1283"/>
    <mergeCell ref="A1285:E1285"/>
    <mergeCell ref="A1286:E1286"/>
    <mergeCell ref="A1290:E1290"/>
    <mergeCell ref="B1294:E1294"/>
    <mergeCell ref="A1299:E1299"/>
    <mergeCell ref="A1304:E1304"/>
    <mergeCell ref="A1307:E1307"/>
    <mergeCell ref="A1309:E1309"/>
    <mergeCell ref="A1310:B1310"/>
    <mergeCell ref="A1311:B1311"/>
    <mergeCell ref="A1312:B1312"/>
    <mergeCell ref="A1314:C1314"/>
    <mergeCell ref="A1317:E1317"/>
    <mergeCell ref="A1319:E1319"/>
    <mergeCell ref="A1320:E1320"/>
    <mergeCell ref="A1324:E1324"/>
    <mergeCell ref="B1328:E1328"/>
    <mergeCell ref="A1333:E1333"/>
    <mergeCell ref="A1338:E1338"/>
    <mergeCell ref="A1341:E1341"/>
    <mergeCell ref="A1343:E1343"/>
    <mergeCell ref="A1344:B1344"/>
    <mergeCell ref="A1345:B1345"/>
    <mergeCell ref="A1346:B1346"/>
    <mergeCell ref="A1348:C1348"/>
    <mergeCell ref="A1351:E1351"/>
    <mergeCell ref="A1353:E1353"/>
    <mergeCell ref="A1354:E1354"/>
    <mergeCell ref="A1358:E1358"/>
    <mergeCell ref="B1362:E1362"/>
    <mergeCell ref="A1367:E1367"/>
    <mergeCell ref="A1372:E1372"/>
    <mergeCell ref="A1375:E1375"/>
    <mergeCell ref="A1377:E1377"/>
    <mergeCell ref="A1378:B1378"/>
    <mergeCell ref="A1379:B1379"/>
    <mergeCell ref="A1380:B1380"/>
    <mergeCell ref="A1382:C1382"/>
    <mergeCell ref="A1385:E1385"/>
    <mergeCell ref="A1387:E1387"/>
    <mergeCell ref="A1388:E1388"/>
    <mergeCell ref="A1392:E1392"/>
    <mergeCell ref="B1396:E1396"/>
    <mergeCell ref="A1401:E1401"/>
    <mergeCell ref="A1406:E1406"/>
    <mergeCell ref="A1409:E1409"/>
    <mergeCell ref="A1411:E1411"/>
    <mergeCell ref="A1412:B1412"/>
    <mergeCell ref="A1413:B1413"/>
    <mergeCell ref="A1414:B1414"/>
    <mergeCell ref="A1416:C1416"/>
    <mergeCell ref="A1419:E1419"/>
    <mergeCell ref="A1421:E1421"/>
    <mergeCell ref="A1422:E1422"/>
    <mergeCell ref="A1426:E1426"/>
    <mergeCell ref="B1430:E1430"/>
    <mergeCell ref="A1435:E1435"/>
    <mergeCell ref="A1447:B1447"/>
    <mergeCell ref="A1448:B1448"/>
    <mergeCell ref="A1450:C1450"/>
    <mergeCell ref="A1440:E1440"/>
    <mergeCell ref="A1443:E1443"/>
    <mergeCell ref="A1445:E1445"/>
    <mergeCell ref="A1446:B1446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25"/>
  <sheetViews>
    <sheetView workbookViewId="0" topLeftCell="A1">
      <selection activeCell="D23" sqref="D23"/>
    </sheetView>
  </sheetViews>
  <sheetFormatPr defaultColWidth="9.140625" defaultRowHeight="12.75"/>
  <cols>
    <col min="1" max="1" width="29.28125" style="0" customWidth="1"/>
    <col min="2" max="2" width="36.57421875" style="0" customWidth="1"/>
    <col min="3" max="3" width="11.421875" style="0" customWidth="1"/>
    <col min="4" max="4" width="12.7109375" style="0" customWidth="1"/>
  </cols>
  <sheetData>
    <row r="1" spans="1:5" ht="16.5" customHeight="1">
      <c r="A1" s="270" t="s">
        <v>846</v>
      </c>
      <c r="B1" s="270"/>
      <c r="C1" s="270"/>
      <c r="D1" s="270"/>
      <c r="E1" s="270"/>
    </row>
    <row r="2" spans="1:5" ht="16.5" customHeight="1">
      <c r="A2" s="270" t="s">
        <v>847</v>
      </c>
      <c r="B2" s="270"/>
      <c r="C2" s="270"/>
      <c r="D2" s="270"/>
      <c r="E2" s="270"/>
    </row>
    <row r="3" spans="1:5" ht="16.5" customHeight="1">
      <c r="A3" s="270" t="s">
        <v>848</v>
      </c>
      <c r="B3" s="270"/>
      <c r="C3" s="270"/>
      <c r="D3" s="270"/>
      <c r="E3" s="270"/>
    </row>
    <row r="4" ht="16.5" customHeight="1">
      <c r="A4" s="174" t="s">
        <v>483</v>
      </c>
    </row>
    <row r="5" spans="1:4" ht="16.5" customHeight="1">
      <c r="A5" s="175" t="s">
        <v>484</v>
      </c>
      <c r="B5" s="175" t="s">
        <v>485</v>
      </c>
      <c r="C5" s="175" t="s">
        <v>486</v>
      </c>
      <c r="D5" s="175" t="s">
        <v>487</v>
      </c>
    </row>
    <row r="6" ht="16.5" customHeight="1">
      <c r="A6" s="174" t="s">
        <v>483</v>
      </c>
    </row>
    <row r="7" spans="1:5" ht="16.5" customHeight="1">
      <c r="A7" s="269" t="s">
        <v>488</v>
      </c>
      <c r="B7" s="269"/>
      <c r="C7" s="269"/>
      <c r="D7" s="269"/>
      <c r="E7" s="269"/>
    </row>
    <row r="8" ht="16.5" customHeight="1">
      <c r="A8" s="174" t="s">
        <v>483</v>
      </c>
    </row>
    <row r="9" spans="1:2" ht="16.5" customHeight="1">
      <c r="A9" s="176" t="s">
        <v>489</v>
      </c>
      <c r="B9" s="174" t="s">
        <v>490</v>
      </c>
    </row>
    <row r="10" ht="16.5" customHeight="1">
      <c r="A10" s="174" t="s">
        <v>483</v>
      </c>
    </row>
    <row r="11" spans="1:2" ht="16.5" customHeight="1">
      <c r="A11" s="176" t="s">
        <v>849</v>
      </c>
      <c r="B11" s="174" t="s">
        <v>496</v>
      </c>
    </row>
    <row r="12" spans="1:2" ht="16.5" customHeight="1">
      <c r="A12" s="176" t="s">
        <v>850</v>
      </c>
      <c r="B12" s="174" t="s">
        <v>498</v>
      </c>
    </row>
    <row r="13" ht="16.5" customHeight="1">
      <c r="A13" s="174" t="s">
        <v>483</v>
      </c>
    </row>
    <row r="14" spans="1:3" ht="16.5" customHeight="1">
      <c r="A14" s="176" t="s">
        <v>851</v>
      </c>
      <c r="B14" s="176" t="s">
        <v>852</v>
      </c>
      <c r="C14" s="174" t="s">
        <v>853</v>
      </c>
    </row>
    <row r="15" ht="16.5" customHeight="1">
      <c r="A15" s="174" t="s">
        <v>483</v>
      </c>
    </row>
    <row r="16" spans="1:2" ht="16.5" customHeight="1">
      <c r="A16" s="176" t="s">
        <v>854</v>
      </c>
      <c r="B16" s="174" t="s">
        <v>855</v>
      </c>
    </row>
    <row r="17" spans="1:2" ht="16.5" customHeight="1">
      <c r="A17" s="176" t="s">
        <v>856</v>
      </c>
      <c r="B17" s="174" t="s">
        <v>857</v>
      </c>
    </row>
    <row r="18" ht="16.5" customHeight="1">
      <c r="A18" s="174" t="s">
        <v>483</v>
      </c>
    </row>
    <row r="19" spans="1:3" ht="16.5" customHeight="1">
      <c r="A19" s="176" t="s">
        <v>491</v>
      </c>
      <c r="B19" s="267" t="s">
        <v>492</v>
      </c>
      <c r="C19" s="267"/>
    </row>
    <row r="20" spans="1:2" ht="16.5" customHeight="1">
      <c r="A20" s="176" t="s">
        <v>493</v>
      </c>
      <c r="B20" s="174" t="s">
        <v>494</v>
      </c>
    </row>
    <row r="21" ht="16.5" customHeight="1">
      <c r="A21" s="174" t="s">
        <v>483</v>
      </c>
    </row>
    <row r="22" spans="1:5" ht="16.5" customHeight="1">
      <c r="A22" s="269" t="s">
        <v>858</v>
      </c>
      <c r="B22" s="269"/>
      <c r="C22" s="269"/>
      <c r="D22" s="269"/>
      <c r="E22" s="269"/>
    </row>
    <row r="23" ht="16.5" customHeight="1">
      <c r="A23" s="176" t="s">
        <v>859</v>
      </c>
    </row>
    <row r="24" spans="1:5" ht="16.5" customHeight="1">
      <c r="A24" s="267" t="s">
        <v>527</v>
      </c>
      <c r="B24" s="267"/>
      <c r="C24" s="267"/>
      <c r="D24" s="267"/>
      <c r="E24" s="267"/>
    </row>
    <row r="25" spans="1:2" ht="16.5" customHeight="1">
      <c r="A25" s="176" t="s">
        <v>860</v>
      </c>
      <c r="B25" s="174" t="s">
        <v>861</v>
      </c>
    </row>
    <row r="26" ht="16.5" customHeight="1">
      <c r="A26" s="174" t="s">
        <v>483</v>
      </c>
    </row>
    <row r="27" spans="1:2" ht="16.5" customHeight="1">
      <c r="A27" s="176" t="s">
        <v>862</v>
      </c>
      <c r="B27" s="176" t="s">
        <v>505</v>
      </c>
    </row>
    <row r="28" spans="1:2" ht="16.5" customHeight="1">
      <c r="A28" s="174" t="s">
        <v>510</v>
      </c>
      <c r="B28" s="174" t="s">
        <v>509</v>
      </c>
    </row>
    <row r="29" ht="16.5" customHeight="1">
      <c r="A29" s="174" t="s">
        <v>483</v>
      </c>
    </row>
    <row r="30" spans="1:3" ht="16.5" customHeight="1">
      <c r="A30" s="268" t="s">
        <v>863</v>
      </c>
      <c r="B30" s="268"/>
      <c r="C30" s="174" t="s">
        <v>864</v>
      </c>
    </row>
    <row r="31" ht="16.5" customHeight="1">
      <c r="A31" s="174" t="s">
        <v>483</v>
      </c>
    </row>
    <row r="32" ht="16.5" customHeight="1">
      <c r="A32" s="176" t="s">
        <v>501</v>
      </c>
    </row>
    <row r="33" spans="1:5" ht="16.5" customHeight="1">
      <c r="A33" s="267" t="s">
        <v>865</v>
      </c>
      <c r="B33" s="267"/>
      <c r="C33" s="267"/>
      <c r="D33" s="267"/>
      <c r="E33" s="267"/>
    </row>
    <row r="34" ht="16.5" customHeight="1">
      <c r="A34" s="174" t="s">
        <v>483</v>
      </c>
    </row>
    <row r="35" spans="1:5" ht="16.5" customHeight="1">
      <c r="A35" s="270" t="s">
        <v>846</v>
      </c>
      <c r="B35" s="270"/>
      <c r="C35" s="270"/>
      <c r="D35" s="270"/>
      <c r="E35" s="270"/>
    </row>
    <row r="36" spans="1:5" ht="16.5" customHeight="1">
      <c r="A36" s="270" t="s">
        <v>847</v>
      </c>
      <c r="B36" s="270"/>
      <c r="C36" s="270"/>
      <c r="D36" s="270"/>
      <c r="E36" s="270"/>
    </row>
    <row r="37" spans="1:5" ht="16.5" customHeight="1">
      <c r="A37" s="270" t="s">
        <v>848</v>
      </c>
      <c r="B37" s="270"/>
      <c r="C37" s="270"/>
      <c r="D37" s="270"/>
      <c r="E37" s="270"/>
    </row>
    <row r="38" ht="16.5" customHeight="1">
      <c r="A38" s="174" t="s">
        <v>483</v>
      </c>
    </row>
    <row r="39" spans="1:4" ht="16.5" customHeight="1">
      <c r="A39" s="175" t="s">
        <v>484</v>
      </c>
      <c r="B39" s="175" t="s">
        <v>485</v>
      </c>
      <c r="C39" s="175" t="s">
        <v>486</v>
      </c>
      <c r="D39" s="175" t="s">
        <v>487</v>
      </c>
    </row>
    <row r="40" ht="16.5" customHeight="1">
      <c r="A40" s="174" t="s">
        <v>483</v>
      </c>
    </row>
    <row r="41" spans="1:5" ht="16.5" customHeight="1">
      <c r="A41" s="269" t="s">
        <v>488</v>
      </c>
      <c r="B41" s="269"/>
      <c r="C41" s="269"/>
      <c r="D41" s="269"/>
      <c r="E41" s="269"/>
    </row>
    <row r="42" ht="16.5" customHeight="1">
      <c r="A42" s="174" t="s">
        <v>483</v>
      </c>
    </row>
    <row r="43" spans="1:2" ht="16.5" customHeight="1">
      <c r="A43" s="176" t="s">
        <v>489</v>
      </c>
      <c r="B43" s="174" t="s">
        <v>490</v>
      </c>
    </row>
    <row r="44" ht="16.5" customHeight="1">
      <c r="A44" s="174" t="s">
        <v>483</v>
      </c>
    </row>
    <row r="45" spans="1:2" ht="16.5" customHeight="1">
      <c r="A45" s="176" t="s">
        <v>849</v>
      </c>
      <c r="B45" s="174" t="s">
        <v>496</v>
      </c>
    </row>
    <row r="46" spans="1:2" ht="16.5" customHeight="1">
      <c r="A46" s="176" t="s">
        <v>850</v>
      </c>
      <c r="B46" s="174" t="s">
        <v>498</v>
      </c>
    </row>
    <row r="47" ht="16.5" customHeight="1">
      <c r="A47" s="174" t="s">
        <v>483</v>
      </c>
    </row>
    <row r="48" spans="1:3" ht="16.5" customHeight="1">
      <c r="A48" s="176" t="s">
        <v>851</v>
      </c>
      <c r="B48" s="176" t="s">
        <v>852</v>
      </c>
      <c r="C48" s="174" t="s">
        <v>853</v>
      </c>
    </row>
    <row r="49" ht="16.5" customHeight="1">
      <c r="A49" s="174" t="s">
        <v>483</v>
      </c>
    </row>
    <row r="50" spans="1:2" ht="16.5" customHeight="1">
      <c r="A50" s="176" t="s">
        <v>854</v>
      </c>
      <c r="B50" s="174" t="s">
        <v>855</v>
      </c>
    </row>
    <row r="51" spans="1:2" ht="16.5" customHeight="1">
      <c r="A51" s="176" t="s">
        <v>856</v>
      </c>
      <c r="B51" s="174" t="s">
        <v>857</v>
      </c>
    </row>
    <row r="52" ht="16.5" customHeight="1">
      <c r="A52" s="174" t="s">
        <v>483</v>
      </c>
    </row>
    <row r="53" spans="1:3" ht="16.5" customHeight="1">
      <c r="A53" s="176" t="s">
        <v>491</v>
      </c>
      <c r="B53" s="267" t="s">
        <v>492</v>
      </c>
      <c r="C53" s="267"/>
    </row>
    <row r="54" spans="1:2" ht="16.5" customHeight="1">
      <c r="A54" s="176" t="s">
        <v>493</v>
      </c>
      <c r="B54" s="174" t="s">
        <v>494</v>
      </c>
    </row>
    <row r="55" ht="16.5" customHeight="1">
      <c r="A55" s="174" t="s">
        <v>483</v>
      </c>
    </row>
    <row r="56" spans="1:5" ht="16.5" customHeight="1">
      <c r="A56" s="269" t="s">
        <v>858</v>
      </c>
      <c r="B56" s="269"/>
      <c r="C56" s="269"/>
      <c r="D56" s="269"/>
      <c r="E56" s="269"/>
    </row>
    <row r="57" ht="16.5" customHeight="1">
      <c r="A57" s="176" t="s">
        <v>866</v>
      </c>
    </row>
    <row r="58" spans="1:5" ht="16.5" customHeight="1">
      <c r="A58" s="267" t="s">
        <v>512</v>
      </c>
      <c r="B58" s="267"/>
      <c r="C58" s="267"/>
      <c r="D58" s="267"/>
      <c r="E58" s="267"/>
    </row>
    <row r="59" spans="1:2" ht="16.5" customHeight="1">
      <c r="A59" s="176" t="s">
        <v>867</v>
      </c>
      <c r="B59" s="174" t="s">
        <v>868</v>
      </c>
    </row>
    <row r="60" ht="16.5" customHeight="1">
      <c r="A60" s="174" t="s">
        <v>483</v>
      </c>
    </row>
    <row r="61" spans="1:2" ht="16.5" customHeight="1">
      <c r="A61" s="176" t="s">
        <v>862</v>
      </c>
      <c r="B61" s="176" t="s">
        <v>505</v>
      </c>
    </row>
    <row r="62" spans="1:2" ht="16.5" customHeight="1">
      <c r="A62" s="174" t="s">
        <v>869</v>
      </c>
      <c r="B62" s="174" t="s">
        <v>513</v>
      </c>
    </row>
    <row r="63" ht="16.5" customHeight="1">
      <c r="A63" s="174" t="s">
        <v>483</v>
      </c>
    </row>
    <row r="64" spans="1:3" ht="16.5" customHeight="1">
      <c r="A64" s="268" t="s">
        <v>863</v>
      </c>
      <c r="B64" s="268"/>
      <c r="C64" s="174" t="s">
        <v>870</v>
      </c>
    </row>
    <row r="65" ht="16.5" customHeight="1">
      <c r="A65" s="174" t="s">
        <v>483</v>
      </c>
    </row>
    <row r="66" ht="16.5" customHeight="1">
      <c r="A66" s="176" t="s">
        <v>501</v>
      </c>
    </row>
    <row r="67" spans="1:5" ht="16.5" customHeight="1">
      <c r="A67" s="267" t="s">
        <v>871</v>
      </c>
      <c r="B67" s="267"/>
      <c r="C67" s="267"/>
      <c r="D67" s="267"/>
      <c r="E67" s="267"/>
    </row>
    <row r="68" ht="16.5" customHeight="1">
      <c r="A68" s="174" t="s">
        <v>483</v>
      </c>
    </row>
    <row r="69" spans="1:5" ht="16.5" customHeight="1">
      <c r="A69" s="270" t="s">
        <v>846</v>
      </c>
      <c r="B69" s="270"/>
      <c r="C69" s="270"/>
      <c r="D69" s="270"/>
      <c r="E69" s="270"/>
    </row>
    <row r="70" spans="1:5" ht="16.5" customHeight="1">
      <c r="A70" s="270" t="s">
        <v>847</v>
      </c>
      <c r="B70" s="270"/>
      <c r="C70" s="270"/>
      <c r="D70" s="270"/>
      <c r="E70" s="270"/>
    </row>
    <row r="71" spans="1:5" ht="16.5" customHeight="1">
      <c r="A71" s="270" t="s">
        <v>848</v>
      </c>
      <c r="B71" s="270"/>
      <c r="C71" s="270"/>
      <c r="D71" s="270"/>
      <c r="E71" s="270"/>
    </row>
    <row r="72" ht="16.5" customHeight="1">
      <c r="A72" s="174" t="s">
        <v>483</v>
      </c>
    </row>
    <row r="73" spans="1:4" ht="16.5" customHeight="1">
      <c r="A73" s="175" t="s">
        <v>484</v>
      </c>
      <c r="B73" s="175" t="s">
        <v>485</v>
      </c>
      <c r="C73" s="175" t="s">
        <v>486</v>
      </c>
      <c r="D73" s="175" t="s">
        <v>487</v>
      </c>
    </row>
    <row r="74" ht="16.5" customHeight="1">
      <c r="A74" s="174" t="s">
        <v>483</v>
      </c>
    </row>
    <row r="75" spans="1:5" ht="16.5" customHeight="1">
      <c r="A75" s="269" t="s">
        <v>488</v>
      </c>
      <c r="B75" s="269"/>
      <c r="C75" s="269"/>
      <c r="D75" s="269"/>
      <c r="E75" s="269"/>
    </row>
    <row r="76" ht="16.5" customHeight="1">
      <c r="A76" s="174" t="s">
        <v>483</v>
      </c>
    </row>
    <row r="77" spans="1:2" ht="16.5" customHeight="1">
      <c r="A77" s="176" t="s">
        <v>489</v>
      </c>
      <c r="B77" s="174" t="s">
        <v>490</v>
      </c>
    </row>
    <row r="78" ht="16.5" customHeight="1">
      <c r="A78" s="174" t="s">
        <v>483</v>
      </c>
    </row>
    <row r="79" spans="1:2" ht="16.5" customHeight="1">
      <c r="A79" s="176" t="s">
        <v>849</v>
      </c>
      <c r="B79" s="174" t="s">
        <v>522</v>
      </c>
    </row>
    <row r="80" spans="1:2" ht="16.5" customHeight="1">
      <c r="A80" s="176" t="s">
        <v>850</v>
      </c>
      <c r="B80" s="174" t="s">
        <v>523</v>
      </c>
    </row>
    <row r="81" ht="16.5" customHeight="1">
      <c r="A81" s="174" t="s">
        <v>483</v>
      </c>
    </row>
    <row r="82" spans="1:3" ht="16.5" customHeight="1">
      <c r="A82" s="176" t="s">
        <v>851</v>
      </c>
      <c r="B82" s="176" t="s">
        <v>852</v>
      </c>
      <c r="C82" s="174" t="s">
        <v>872</v>
      </c>
    </row>
    <row r="83" ht="16.5" customHeight="1">
      <c r="A83" s="174" t="s">
        <v>483</v>
      </c>
    </row>
    <row r="84" spans="1:2" ht="16.5" customHeight="1">
      <c r="A84" s="176" t="s">
        <v>854</v>
      </c>
      <c r="B84" s="174" t="s">
        <v>551</v>
      </c>
    </row>
    <row r="85" spans="1:2" ht="16.5" customHeight="1">
      <c r="A85" s="176" t="s">
        <v>856</v>
      </c>
      <c r="B85" s="174" t="s">
        <v>873</v>
      </c>
    </row>
    <row r="86" ht="16.5" customHeight="1">
      <c r="A86" s="174" t="s">
        <v>483</v>
      </c>
    </row>
    <row r="87" spans="1:3" ht="16.5" customHeight="1">
      <c r="A87" s="176" t="s">
        <v>491</v>
      </c>
      <c r="B87" s="267" t="s">
        <v>520</v>
      </c>
      <c r="C87" s="267"/>
    </row>
    <row r="88" spans="1:2" ht="16.5" customHeight="1">
      <c r="A88" s="176" t="s">
        <v>493</v>
      </c>
      <c r="B88" s="174" t="s">
        <v>521</v>
      </c>
    </row>
    <row r="89" ht="16.5" customHeight="1">
      <c r="A89" s="174" t="s">
        <v>483</v>
      </c>
    </row>
    <row r="90" spans="1:5" ht="16.5" customHeight="1">
      <c r="A90" s="269" t="s">
        <v>858</v>
      </c>
      <c r="B90" s="269"/>
      <c r="C90" s="269"/>
      <c r="D90" s="269"/>
      <c r="E90" s="269"/>
    </row>
    <row r="91" ht="16.5" customHeight="1">
      <c r="A91" s="176" t="s">
        <v>859</v>
      </c>
    </row>
    <row r="92" spans="1:5" ht="16.5" customHeight="1">
      <c r="A92" s="267" t="s">
        <v>874</v>
      </c>
      <c r="B92" s="267"/>
      <c r="C92" s="267"/>
      <c r="D92" s="267"/>
      <c r="E92" s="267"/>
    </row>
    <row r="93" spans="1:2" ht="16.5" customHeight="1">
      <c r="A93" s="176" t="s">
        <v>860</v>
      </c>
      <c r="B93" s="174" t="s">
        <v>875</v>
      </c>
    </row>
    <row r="94" ht="16.5" customHeight="1">
      <c r="A94" s="174" t="s">
        <v>483</v>
      </c>
    </row>
    <row r="95" spans="1:2" ht="16.5" customHeight="1">
      <c r="A95" s="176" t="s">
        <v>862</v>
      </c>
      <c r="B95" s="176" t="s">
        <v>505</v>
      </c>
    </row>
    <row r="96" spans="1:2" ht="16.5" customHeight="1">
      <c r="A96" s="174" t="s">
        <v>510</v>
      </c>
      <c r="B96" s="174" t="s">
        <v>509</v>
      </c>
    </row>
    <row r="97" ht="16.5" customHeight="1">
      <c r="A97" s="174" t="s">
        <v>483</v>
      </c>
    </row>
    <row r="98" spans="1:3" ht="16.5" customHeight="1">
      <c r="A98" s="268" t="s">
        <v>863</v>
      </c>
      <c r="B98" s="268"/>
      <c r="C98" s="174" t="s">
        <v>876</v>
      </c>
    </row>
    <row r="99" ht="16.5" customHeight="1">
      <c r="A99" s="174" t="s">
        <v>483</v>
      </c>
    </row>
    <row r="100" ht="16.5" customHeight="1">
      <c r="A100" s="176" t="s">
        <v>501</v>
      </c>
    </row>
    <row r="101" spans="1:5" ht="16.5" customHeight="1">
      <c r="A101" s="267" t="s">
        <v>877</v>
      </c>
      <c r="B101" s="267"/>
      <c r="C101" s="267"/>
      <c r="D101" s="267"/>
      <c r="E101" s="267"/>
    </row>
    <row r="102" ht="16.5" customHeight="1">
      <c r="A102" s="174" t="s">
        <v>483</v>
      </c>
    </row>
    <row r="103" spans="1:5" ht="16.5" customHeight="1">
      <c r="A103" s="270" t="s">
        <v>846</v>
      </c>
      <c r="B103" s="270"/>
      <c r="C103" s="270"/>
      <c r="D103" s="270"/>
      <c r="E103" s="270"/>
    </row>
    <row r="104" spans="1:5" ht="16.5" customHeight="1">
      <c r="A104" s="270" t="s">
        <v>847</v>
      </c>
      <c r="B104" s="270"/>
      <c r="C104" s="270"/>
      <c r="D104" s="270"/>
      <c r="E104" s="270"/>
    </row>
    <row r="105" spans="1:5" ht="16.5" customHeight="1">
      <c r="A105" s="270" t="s">
        <v>848</v>
      </c>
      <c r="B105" s="270"/>
      <c r="C105" s="270"/>
      <c r="D105" s="270"/>
      <c r="E105" s="270"/>
    </row>
    <row r="106" ht="16.5" customHeight="1">
      <c r="A106" s="174" t="s">
        <v>483</v>
      </c>
    </row>
    <row r="107" spans="1:4" ht="16.5" customHeight="1">
      <c r="A107" s="175" t="s">
        <v>484</v>
      </c>
      <c r="B107" s="175" t="s">
        <v>485</v>
      </c>
      <c r="C107" s="175" t="s">
        <v>486</v>
      </c>
      <c r="D107" s="175" t="s">
        <v>487</v>
      </c>
    </row>
    <row r="108" ht="16.5" customHeight="1">
      <c r="A108" s="174" t="s">
        <v>483</v>
      </c>
    </row>
    <row r="109" spans="1:5" ht="16.5" customHeight="1">
      <c r="A109" s="269" t="s">
        <v>488</v>
      </c>
      <c r="B109" s="269"/>
      <c r="C109" s="269"/>
      <c r="D109" s="269"/>
      <c r="E109" s="269"/>
    </row>
    <row r="110" ht="16.5" customHeight="1">
      <c r="A110" s="174" t="s">
        <v>483</v>
      </c>
    </row>
    <row r="111" spans="1:2" ht="16.5" customHeight="1">
      <c r="A111" s="176" t="s">
        <v>489</v>
      </c>
      <c r="B111" s="174" t="s">
        <v>490</v>
      </c>
    </row>
    <row r="112" ht="16.5" customHeight="1">
      <c r="A112" s="174" t="s">
        <v>483</v>
      </c>
    </row>
    <row r="113" spans="1:2" ht="16.5" customHeight="1">
      <c r="A113" s="176" t="s">
        <v>849</v>
      </c>
      <c r="B113" s="174" t="s">
        <v>522</v>
      </c>
    </row>
    <row r="114" spans="1:2" ht="16.5" customHeight="1">
      <c r="A114" s="176" t="s">
        <v>850</v>
      </c>
      <c r="B114" s="174" t="s">
        <v>523</v>
      </c>
    </row>
    <row r="115" ht="16.5" customHeight="1">
      <c r="A115" s="174" t="s">
        <v>483</v>
      </c>
    </row>
    <row r="116" spans="1:3" ht="16.5" customHeight="1">
      <c r="A116" s="176" t="s">
        <v>851</v>
      </c>
      <c r="B116" s="176" t="s">
        <v>852</v>
      </c>
      <c r="C116" s="174" t="s">
        <v>872</v>
      </c>
    </row>
    <row r="117" ht="16.5" customHeight="1">
      <c r="A117" s="174" t="s">
        <v>483</v>
      </c>
    </row>
    <row r="118" spans="1:2" ht="16.5" customHeight="1">
      <c r="A118" s="176" t="s">
        <v>854</v>
      </c>
      <c r="B118" s="174" t="s">
        <v>551</v>
      </c>
    </row>
    <row r="119" spans="1:2" ht="16.5" customHeight="1">
      <c r="A119" s="176" t="s">
        <v>856</v>
      </c>
      <c r="B119" s="174" t="s">
        <v>873</v>
      </c>
    </row>
    <row r="120" ht="16.5" customHeight="1">
      <c r="A120" s="174" t="s">
        <v>483</v>
      </c>
    </row>
    <row r="121" spans="1:3" ht="16.5" customHeight="1">
      <c r="A121" s="176" t="s">
        <v>491</v>
      </c>
      <c r="B121" s="267" t="s">
        <v>520</v>
      </c>
      <c r="C121" s="267"/>
    </row>
    <row r="122" spans="1:2" ht="16.5" customHeight="1">
      <c r="A122" s="176" t="s">
        <v>493</v>
      </c>
      <c r="B122" s="174" t="s">
        <v>521</v>
      </c>
    </row>
    <row r="123" ht="16.5" customHeight="1">
      <c r="A123" s="174" t="s">
        <v>483</v>
      </c>
    </row>
    <row r="124" spans="1:5" ht="16.5" customHeight="1">
      <c r="A124" s="269" t="s">
        <v>858</v>
      </c>
      <c r="B124" s="269"/>
      <c r="C124" s="269"/>
      <c r="D124" s="269"/>
      <c r="E124" s="269"/>
    </row>
    <row r="125" ht="16.5" customHeight="1">
      <c r="A125" s="176" t="s">
        <v>859</v>
      </c>
    </row>
    <row r="126" spans="1:5" ht="16.5" customHeight="1">
      <c r="A126" s="267" t="s">
        <v>874</v>
      </c>
      <c r="B126" s="267"/>
      <c r="C126" s="267"/>
      <c r="D126" s="267"/>
      <c r="E126" s="267"/>
    </row>
    <row r="127" spans="1:2" ht="16.5" customHeight="1">
      <c r="A127" s="176" t="s">
        <v>860</v>
      </c>
      <c r="B127" s="174" t="s">
        <v>875</v>
      </c>
    </row>
    <row r="128" ht="16.5" customHeight="1">
      <c r="A128" s="174" t="s">
        <v>483</v>
      </c>
    </row>
    <row r="129" spans="1:2" ht="16.5" customHeight="1">
      <c r="A129" s="176" t="s">
        <v>862</v>
      </c>
      <c r="B129" s="176" t="s">
        <v>505</v>
      </c>
    </row>
    <row r="130" spans="1:2" ht="16.5" customHeight="1">
      <c r="A130" s="174" t="s">
        <v>510</v>
      </c>
      <c r="B130" s="174" t="s">
        <v>509</v>
      </c>
    </row>
    <row r="131" ht="16.5" customHeight="1">
      <c r="A131" s="174" t="s">
        <v>483</v>
      </c>
    </row>
    <row r="132" spans="1:3" ht="16.5" customHeight="1">
      <c r="A132" s="268" t="s">
        <v>863</v>
      </c>
      <c r="B132" s="268"/>
      <c r="C132" s="174" t="s">
        <v>878</v>
      </c>
    </row>
    <row r="133" ht="16.5" customHeight="1">
      <c r="A133" s="174" t="s">
        <v>483</v>
      </c>
    </row>
    <row r="134" ht="16.5" customHeight="1">
      <c r="A134" s="176" t="s">
        <v>501</v>
      </c>
    </row>
    <row r="135" spans="1:5" ht="16.5" customHeight="1">
      <c r="A135" s="267" t="s">
        <v>877</v>
      </c>
      <c r="B135" s="267"/>
      <c r="C135" s="267"/>
      <c r="D135" s="267"/>
      <c r="E135" s="267"/>
    </row>
    <row r="136" ht="16.5" customHeight="1">
      <c r="A136" s="174" t="s">
        <v>483</v>
      </c>
    </row>
    <row r="137" spans="1:5" ht="16.5" customHeight="1">
      <c r="A137" s="270" t="s">
        <v>846</v>
      </c>
      <c r="B137" s="270"/>
      <c r="C137" s="270"/>
      <c r="D137" s="270"/>
      <c r="E137" s="270"/>
    </row>
    <row r="138" spans="1:5" ht="16.5" customHeight="1">
      <c r="A138" s="270" t="s">
        <v>847</v>
      </c>
      <c r="B138" s="270"/>
      <c r="C138" s="270"/>
      <c r="D138" s="270"/>
      <c r="E138" s="270"/>
    </row>
    <row r="139" spans="1:5" ht="16.5" customHeight="1">
      <c r="A139" s="270" t="s">
        <v>848</v>
      </c>
      <c r="B139" s="270"/>
      <c r="C139" s="270"/>
      <c r="D139" s="270"/>
      <c r="E139" s="270"/>
    </row>
    <row r="140" ht="16.5" customHeight="1">
      <c r="A140" s="174" t="s">
        <v>483</v>
      </c>
    </row>
    <row r="141" spans="1:4" ht="16.5" customHeight="1">
      <c r="A141" s="175" t="s">
        <v>484</v>
      </c>
      <c r="B141" s="175" t="s">
        <v>485</v>
      </c>
      <c r="C141" s="175" t="s">
        <v>486</v>
      </c>
      <c r="D141" s="175" t="s">
        <v>487</v>
      </c>
    </row>
    <row r="142" ht="16.5" customHeight="1">
      <c r="A142" s="174" t="s">
        <v>483</v>
      </c>
    </row>
    <row r="143" spans="1:5" ht="16.5" customHeight="1">
      <c r="A143" s="269" t="s">
        <v>488</v>
      </c>
      <c r="B143" s="269"/>
      <c r="C143" s="269"/>
      <c r="D143" s="269"/>
      <c r="E143" s="269"/>
    </row>
    <row r="144" ht="16.5" customHeight="1">
      <c r="A144" s="174" t="s">
        <v>483</v>
      </c>
    </row>
    <row r="145" spans="1:2" ht="16.5" customHeight="1">
      <c r="A145" s="176" t="s">
        <v>489</v>
      </c>
      <c r="B145" s="174" t="s">
        <v>490</v>
      </c>
    </row>
    <row r="146" ht="16.5" customHeight="1">
      <c r="A146" s="174" t="s">
        <v>483</v>
      </c>
    </row>
    <row r="147" spans="1:2" ht="16.5" customHeight="1">
      <c r="A147" s="176" t="s">
        <v>849</v>
      </c>
      <c r="B147" s="174" t="s">
        <v>531</v>
      </c>
    </row>
    <row r="148" spans="1:2" ht="16.5" customHeight="1">
      <c r="A148" s="176" t="s">
        <v>850</v>
      </c>
      <c r="B148" s="174" t="s">
        <v>532</v>
      </c>
    </row>
    <row r="149" ht="16.5" customHeight="1">
      <c r="A149" s="174" t="s">
        <v>483</v>
      </c>
    </row>
    <row r="150" spans="1:3" ht="16.5" customHeight="1">
      <c r="A150" s="176" t="s">
        <v>851</v>
      </c>
      <c r="B150" s="176" t="s">
        <v>852</v>
      </c>
      <c r="C150" s="174" t="s">
        <v>872</v>
      </c>
    </row>
    <row r="151" ht="16.5" customHeight="1">
      <c r="A151" s="174" t="s">
        <v>483</v>
      </c>
    </row>
    <row r="152" spans="1:2" ht="16.5" customHeight="1">
      <c r="A152" s="176" t="s">
        <v>854</v>
      </c>
      <c r="B152" s="174" t="s">
        <v>551</v>
      </c>
    </row>
    <row r="153" spans="1:2" ht="16.5" customHeight="1">
      <c r="A153" s="176" t="s">
        <v>856</v>
      </c>
      <c r="B153" s="174" t="s">
        <v>873</v>
      </c>
    </row>
    <row r="154" ht="16.5" customHeight="1">
      <c r="A154" s="174" t="s">
        <v>483</v>
      </c>
    </row>
    <row r="155" spans="1:3" ht="16.5" customHeight="1">
      <c r="A155" s="176" t="s">
        <v>491</v>
      </c>
      <c r="B155" s="267" t="s">
        <v>520</v>
      </c>
      <c r="C155" s="267"/>
    </row>
    <row r="156" spans="1:2" ht="16.5" customHeight="1">
      <c r="A156" s="176" t="s">
        <v>493</v>
      </c>
      <c r="B156" s="174" t="s">
        <v>530</v>
      </c>
    </row>
    <row r="157" ht="16.5" customHeight="1">
      <c r="A157" s="174" t="s">
        <v>483</v>
      </c>
    </row>
    <row r="158" spans="1:5" ht="16.5" customHeight="1">
      <c r="A158" s="269" t="s">
        <v>858</v>
      </c>
      <c r="B158" s="269"/>
      <c r="C158" s="269"/>
      <c r="D158" s="269"/>
      <c r="E158" s="269"/>
    </row>
    <row r="159" ht="16.5" customHeight="1">
      <c r="A159" s="176" t="s">
        <v>859</v>
      </c>
    </row>
    <row r="160" spans="1:5" ht="16.5" customHeight="1">
      <c r="A160" s="267" t="s">
        <v>879</v>
      </c>
      <c r="B160" s="267"/>
      <c r="C160" s="267"/>
      <c r="D160" s="267"/>
      <c r="E160" s="267"/>
    </row>
    <row r="161" spans="1:2" ht="16.5" customHeight="1">
      <c r="A161" s="176" t="s">
        <v>860</v>
      </c>
      <c r="B161" s="174" t="s">
        <v>880</v>
      </c>
    </row>
    <row r="162" ht="16.5" customHeight="1">
      <c r="A162" s="174" t="s">
        <v>483</v>
      </c>
    </row>
    <row r="163" spans="1:2" ht="16.5" customHeight="1">
      <c r="A163" s="176" t="s">
        <v>862</v>
      </c>
      <c r="B163" s="176" t="s">
        <v>505</v>
      </c>
    </row>
    <row r="164" spans="1:2" ht="16.5" customHeight="1">
      <c r="A164" s="174" t="s">
        <v>510</v>
      </c>
      <c r="B164" s="174" t="s">
        <v>509</v>
      </c>
    </row>
    <row r="165" ht="16.5" customHeight="1">
      <c r="A165" s="174" t="s">
        <v>483</v>
      </c>
    </row>
    <row r="166" spans="1:3" ht="16.5" customHeight="1">
      <c r="A166" s="268" t="s">
        <v>863</v>
      </c>
      <c r="B166" s="268"/>
      <c r="C166" s="174" t="s">
        <v>535</v>
      </c>
    </row>
    <row r="167" ht="16.5" customHeight="1">
      <c r="A167" s="174" t="s">
        <v>483</v>
      </c>
    </row>
    <row r="168" ht="16.5" customHeight="1">
      <c r="A168" s="176" t="s">
        <v>501</v>
      </c>
    </row>
    <row r="169" spans="1:5" ht="16.5" customHeight="1">
      <c r="A169" s="267" t="s">
        <v>877</v>
      </c>
      <c r="B169" s="267"/>
      <c r="C169" s="267"/>
      <c r="D169" s="267"/>
      <c r="E169" s="267"/>
    </row>
    <row r="170" ht="16.5" customHeight="1">
      <c r="A170" s="174" t="s">
        <v>483</v>
      </c>
    </row>
    <row r="171" spans="1:5" ht="16.5" customHeight="1">
      <c r="A171" s="270" t="s">
        <v>846</v>
      </c>
      <c r="B171" s="270"/>
      <c r="C171" s="270"/>
      <c r="D171" s="270"/>
      <c r="E171" s="270"/>
    </row>
    <row r="172" spans="1:5" ht="16.5" customHeight="1">
      <c r="A172" s="270" t="s">
        <v>847</v>
      </c>
      <c r="B172" s="270"/>
      <c r="C172" s="270"/>
      <c r="D172" s="270"/>
      <c r="E172" s="270"/>
    </row>
    <row r="173" spans="1:5" ht="16.5" customHeight="1">
      <c r="A173" s="270" t="s">
        <v>848</v>
      </c>
      <c r="B173" s="270"/>
      <c r="C173" s="270"/>
      <c r="D173" s="270"/>
      <c r="E173" s="270"/>
    </row>
    <row r="174" ht="16.5" customHeight="1">
      <c r="A174" s="174" t="s">
        <v>483</v>
      </c>
    </row>
    <row r="175" spans="1:4" ht="16.5" customHeight="1">
      <c r="A175" s="175" t="s">
        <v>484</v>
      </c>
      <c r="B175" s="175" t="s">
        <v>485</v>
      </c>
      <c r="C175" s="175" t="s">
        <v>486</v>
      </c>
      <c r="D175" s="175" t="s">
        <v>487</v>
      </c>
    </row>
    <row r="176" ht="16.5" customHeight="1">
      <c r="A176" s="174" t="s">
        <v>483</v>
      </c>
    </row>
    <row r="177" spans="1:5" ht="16.5" customHeight="1">
      <c r="A177" s="269" t="s">
        <v>488</v>
      </c>
      <c r="B177" s="269"/>
      <c r="C177" s="269"/>
      <c r="D177" s="269"/>
      <c r="E177" s="269"/>
    </row>
    <row r="178" ht="16.5" customHeight="1">
      <c r="A178" s="174" t="s">
        <v>483</v>
      </c>
    </row>
    <row r="179" spans="1:2" ht="16.5" customHeight="1">
      <c r="A179" s="176" t="s">
        <v>489</v>
      </c>
      <c r="B179" s="174" t="s">
        <v>490</v>
      </c>
    </row>
    <row r="180" ht="16.5" customHeight="1">
      <c r="A180" s="174" t="s">
        <v>483</v>
      </c>
    </row>
    <row r="181" spans="1:2" ht="16.5" customHeight="1">
      <c r="A181" s="176" t="s">
        <v>849</v>
      </c>
      <c r="B181" s="174" t="s">
        <v>537</v>
      </c>
    </row>
    <row r="182" spans="1:2" ht="16.5" customHeight="1">
      <c r="A182" s="176" t="s">
        <v>850</v>
      </c>
      <c r="B182" s="174" t="s">
        <v>538</v>
      </c>
    </row>
    <row r="183" ht="16.5" customHeight="1">
      <c r="A183" s="174" t="s">
        <v>483</v>
      </c>
    </row>
    <row r="184" spans="1:3" ht="16.5" customHeight="1">
      <c r="A184" s="176" t="s">
        <v>851</v>
      </c>
      <c r="B184" s="176" t="s">
        <v>852</v>
      </c>
      <c r="C184" s="174" t="s">
        <v>872</v>
      </c>
    </row>
    <row r="185" ht="16.5" customHeight="1">
      <c r="A185" s="174" t="s">
        <v>483</v>
      </c>
    </row>
    <row r="186" spans="1:2" ht="16.5" customHeight="1">
      <c r="A186" s="176" t="s">
        <v>854</v>
      </c>
      <c r="B186" s="174" t="s">
        <v>551</v>
      </c>
    </row>
    <row r="187" spans="1:2" ht="16.5" customHeight="1">
      <c r="A187" s="176" t="s">
        <v>856</v>
      </c>
      <c r="B187" s="174" t="s">
        <v>873</v>
      </c>
    </row>
    <row r="188" ht="16.5" customHeight="1">
      <c r="A188" s="174" t="s">
        <v>483</v>
      </c>
    </row>
    <row r="189" spans="1:3" ht="16.5" customHeight="1">
      <c r="A189" s="176" t="s">
        <v>491</v>
      </c>
      <c r="B189" s="267" t="s">
        <v>520</v>
      </c>
      <c r="C189" s="267"/>
    </row>
    <row r="190" spans="1:2" ht="16.5" customHeight="1">
      <c r="A190" s="176" t="s">
        <v>493</v>
      </c>
      <c r="B190" s="174" t="s">
        <v>536</v>
      </c>
    </row>
    <row r="191" ht="16.5" customHeight="1">
      <c r="A191" s="174" t="s">
        <v>483</v>
      </c>
    </row>
    <row r="192" spans="1:5" ht="16.5" customHeight="1">
      <c r="A192" s="269" t="s">
        <v>858</v>
      </c>
      <c r="B192" s="269"/>
      <c r="C192" s="269"/>
      <c r="D192" s="269"/>
      <c r="E192" s="269"/>
    </row>
    <row r="193" ht="16.5" customHeight="1">
      <c r="A193" s="176" t="s">
        <v>859</v>
      </c>
    </row>
    <row r="194" spans="1:5" ht="16.5" customHeight="1">
      <c r="A194" s="267" t="s">
        <v>881</v>
      </c>
      <c r="B194" s="267"/>
      <c r="C194" s="267"/>
      <c r="D194" s="267"/>
      <c r="E194" s="267"/>
    </row>
    <row r="195" spans="1:2" ht="16.5" customHeight="1">
      <c r="A195" s="176" t="s">
        <v>860</v>
      </c>
      <c r="B195" s="174" t="s">
        <v>882</v>
      </c>
    </row>
    <row r="196" ht="16.5" customHeight="1">
      <c r="A196" s="174" t="s">
        <v>483</v>
      </c>
    </row>
    <row r="197" spans="1:2" ht="16.5" customHeight="1">
      <c r="A197" s="176" t="s">
        <v>862</v>
      </c>
      <c r="B197" s="176" t="s">
        <v>505</v>
      </c>
    </row>
    <row r="198" spans="1:2" ht="16.5" customHeight="1">
      <c r="A198" s="174" t="s">
        <v>510</v>
      </c>
      <c r="B198" s="174" t="s">
        <v>509</v>
      </c>
    </row>
    <row r="199" ht="16.5" customHeight="1">
      <c r="A199" s="174" t="s">
        <v>483</v>
      </c>
    </row>
    <row r="200" spans="1:3" ht="16.5" customHeight="1">
      <c r="A200" s="268" t="s">
        <v>863</v>
      </c>
      <c r="B200" s="268"/>
      <c r="C200" s="174" t="s">
        <v>883</v>
      </c>
    </row>
    <row r="201" ht="16.5" customHeight="1">
      <c r="A201" s="174" t="s">
        <v>483</v>
      </c>
    </row>
    <row r="202" ht="16.5" customHeight="1">
      <c r="A202" s="176" t="s">
        <v>501</v>
      </c>
    </row>
    <row r="203" spans="1:5" ht="16.5" customHeight="1">
      <c r="A203" s="267" t="s">
        <v>877</v>
      </c>
      <c r="B203" s="267"/>
      <c r="C203" s="267"/>
      <c r="D203" s="267"/>
      <c r="E203" s="267"/>
    </row>
    <row r="204" ht="16.5" customHeight="1">
      <c r="A204" s="174" t="s">
        <v>483</v>
      </c>
    </row>
    <row r="205" spans="1:5" ht="16.5" customHeight="1">
      <c r="A205" s="270" t="s">
        <v>846</v>
      </c>
      <c r="B205" s="270"/>
      <c r="C205" s="270"/>
      <c r="D205" s="270"/>
      <c r="E205" s="270"/>
    </row>
    <row r="206" spans="1:5" ht="16.5" customHeight="1">
      <c r="A206" s="270" t="s">
        <v>847</v>
      </c>
      <c r="B206" s="270"/>
      <c r="C206" s="270"/>
      <c r="D206" s="270"/>
      <c r="E206" s="270"/>
    </row>
    <row r="207" spans="1:5" ht="16.5" customHeight="1">
      <c r="A207" s="270" t="s">
        <v>848</v>
      </c>
      <c r="B207" s="270"/>
      <c r="C207" s="270"/>
      <c r="D207" s="270"/>
      <c r="E207" s="270"/>
    </row>
    <row r="208" ht="16.5" customHeight="1">
      <c r="A208" s="174" t="s">
        <v>483</v>
      </c>
    </row>
    <row r="209" spans="1:4" ht="16.5" customHeight="1">
      <c r="A209" s="175" t="s">
        <v>484</v>
      </c>
      <c r="B209" s="175" t="s">
        <v>485</v>
      </c>
      <c r="C209" s="175" t="s">
        <v>486</v>
      </c>
      <c r="D209" s="175" t="s">
        <v>487</v>
      </c>
    </row>
    <row r="210" ht="16.5" customHeight="1">
      <c r="A210" s="174" t="s">
        <v>483</v>
      </c>
    </row>
    <row r="211" spans="1:5" ht="16.5" customHeight="1">
      <c r="A211" s="269" t="s">
        <v>488</v>
      </c>
      <c r="B211" s="269"/>
      <c r="C211" s="269"/>
      <c r="D211" s="269"/>
      <c r="E211" s="269"/>
    </row>
    <row r="212" ht="16.5" customHeight="1">
      <c r="A212" s="174" t="s">
        <v>483</v>
      </c>
    </row>
    <row r="213" spans="1:2" ht="16.5" customHeight="1">
      <c r="A213" s="176" t="s">
        <v>489</v>
      </c>
      <c r="B213" s="174" t="s">
        <v>490</v>
      </c>
    </row>
    <row r="214" ht="16.5" customHeight="1">
      <c r="A214" s="174" t="s">
        <v>483</v>
      </c>
    </row>
    <row r="215" spans="1:2" ht="16.5" customHeight="1">
      <c r="A215" s="176" t="s">
        <v>849</v>
      </c>
      <c r="B215" s="174" t="s">
        <v>537</v>
      </c>
    </row>
    <row r="216" spans="1:2" ht="16.5" customHeight="1">
      <c r="A216" s="176" t="s">
        <v>850</v>
      </c>
      <c r="B216" s="174" t="s">
        <v>538</v>
      </c>
    </row>
    <row r="217" ht="16.5" customHeight="1">
      <c r="A217" s="174" t="s">
        <v>483</v>
      </c>
    </row>
    <row r="218" spans="1:3" ht="16.5" customHeight="1">
      <c r="A218" s="176" t="s">
        <v>851</v>
      </c>
      <c r="B218" s="176" t="s">
        <v>852</v>
      </c>
      <c r="C218" s="174" t="s">
        <v>872</v>
      </c>
    </row>
    <row r="219" ht="16.5" customHeight="1">
      <c r="A219" s="174" t="s">
        <v>483</v>
      </c>
    </row>
    <row r="220" spans="1:2" ht="16.5" customHeight="1">
      <c r="A220" s="176" t="s">
        <v>854</v>
      </c>
      <c r="B220" s="174" t="s">
        <v>551</v>
      </c>
    </row>
    <row r="221" spans="1:2" ht="16.5" customHeight="1">
      <c r="A221" s="176" t="s">
        <v>856</v>
      </c>
      <c r="B221" s="174" t="s">
        <v>873</v>
      </c>
    </row>
    <row r="222" ht="16.5" customHeight="1">
      <c r="A222" s="174" t="s">
        <v>483</v>
      </c>
    </row>
    <row r="223" spans="1:3" ht="16.5" customHeight="1">
      <c r="A223" s="176" t="s">
        <v>491</v>
      </c>
      <c r="B223" s="267" t="s">
        <v>520</v>
      </c>
      <c r="C223" s="267"/>
    </row>
    <row r="224" spans="1:2" ht="16.5" customHeight="1">
      <c r="A224" s="176" t="s">
        <v>493</v>
      </c>
      <c r="B224" s="174" t="s">
        <v>536</v>
      </c>
    </row>
    <row r="225" ht="16.5" customHeight="1">
      <c r="A225" s="174" t="s">
        <v>483</v>
      </c>
    </row>
    <row r="226" spans="1:5" ht="16.5" customHeight="1">
      <c r="A226" s="269" t="s">
        <v>858</v>
      </c>
      <c r="B226" s="269"/>
      <c r="C226" s="269"/>
      <c r="D226" s="269"/>
      <c r="E226" s="269"/>
    </row>
    <row r="227" ht="16.5" customHeight="1">
      <c r="A227" s="176" t="s">
        <v>859</v>
      </c>
    </row>
    <row r="228" spans="1:5" ht="16.5" customHeight="1">
      <c r="A228" s="267" t="s">
        <v>881</v>
      </c>
      <c r="B228" s="267"/>
      <c r="C228" s="267"/>
      <c r="D228" s="267"/>
      <c r="E228" s="267"/>
    </row>
    <row r="229" spans="1:2" ht="16.5" customHeight="1">
      <c r="A229" s="176" t="s">
        <v>860</v>
      </c>
      <c r="B229" s="174" t="s">
        <v>882</v>
      </c>
    </row>
    <row r="230" ht="16.5" customHeight="1">
      <c r="A230" s="174" t="s">
        <v>483</v>
      </c>
    </row>
    <row r="231" spans="1:2" ht="16.5" customHeight="1">
      <c r="A231" s="176" t="s">
        <v>862</v>
      </c>
      <c r="B231" s="176" t="s">
        <v>505</v>
      </c>
    </row>
    <row r="232" spans="1:2" ht="16.5" customHeight="1">
      <c r="A232" s="174" t="s">
        <v>510</v>
      </c>
      <c r="B232" s="174" t="s">
        <v>509</v>
      </c>
    </row>
    <row r="233" ht="16.5" customHeight="1">
      <c r="A233" s="174" t="s">
        <v>483</v>
      </c>
    </row>
    <row r="234" spans="1:3" ht="16.5" customHeight="1">
      <c r="A234" s="268" t="s">
        <v>863</v>
      </c>
      <c r="B234" s="268"/>
      <c r="C234" s="174" t="s">
        <v>884</v>
      </c>
    </row>
    <row r="235" ht="16.5" customHeight="1">
      <c r="A235" s="174" t="s">
        <v>483</v>
      </c>
    </row>
    <row r="236" ht="16.5" customHeight="1">
      <c r="A236" s="176" t="s">
        <v>501</v>
      </c>
    </row>
    <row r="237" spans="1:5" ht="16.5" customHeight="1">
      <c r="A237" s="267" t="s">
        <v>877</v>
      </c>
      <c r="B237" s="267"/>
      <c r="C237" s="267"/>
      <c r="D237" s="267"/>
      <c r="E237" s="267"/>
    </row>
    <row r="238" ht="16.5" customHeight="1">
      <c r="A238" s="174" t="s">
        <v>483</v>
      </c>
    </row>
    <row r="239" spans="1:5" ht="16.5" customHeight="1">
      <c r="A239" s="270" t="s">
        <v>846</v>
      </c>
      <c r="B239" s="270"/>
      <c r="C239" s="270"/>
      <c r="D239" s="270"/>
      <c r="E239" s="270"/>
    </row>
    <row r="240" spans="1:5" ht="16.5" customHeight="1">
      <c r="A240" s="270" t="s">
        <v>847</v>
      </c>
      <c r="B240" s="270"/>
      <c r="C240" s="270"/>
      <c r="D240" s="270"/>
      <c r="E240" s="270"/>
    </row>
    <row r="241" spans="1:5" ht="16.5" customHeight="1">
      <c r="A241" s="270" t="s">
        <v>848</v>
      </c>
      <c r="B241" s="270"/>
      <c r="C241" s="270"/>
      <c r="D241" s="270"/>
      <c r="E241" s="270"/>
    </row>
    <row r="242" ht="16.5" customHeight="1">
      <c r="A242" s="174" t="s">
        <v>483</v>
      </c>
    </row>
    <row r="243" spans="1:4" ht="16.5" customHeight="1">
      <c r="A243" s="175" t="s">
        <v>484</v>
      </c>
      <c r="B243" s="175" t="s">
        <v>485</v>
      </c>
      <c r="C243" s="175" t="s">
        <v>486</v>
      </c>
      <c r="D243" s="175" t="s">
        <v>487</v>
      </c>
    </row>
    <row r="244" ht="16.5" customHeight="1">
      <c r="A244" s="174" t="s">
        <v>483</v>
      </c>
    </row>
    <row r="245" spans="1:5" ht="16.5" customHeight="1">
      <c r="A245" s="269" t="s">
        <v>488</v>
      </c>
      <c r="B245" s="269"/>
      <c r="C245" s="269"/>
      <c r="D245" s="269"/>
      <c r="E245" s="269"/>
    </row>
    <row r="246" ht="16.5" customHeight="1">
      <c r="A246" s="174" t="s">
        <v>483</v>
      </c>
    </row>
    <row r="247" spans="1:2" ht="16.5" customHeight="1">
      <c r="A247" s="176" t="s">
        <v>489</v>
      </c>
      <c r="B247" s="174" t="s">
        <v>490</v>
      </c>
    </row>
    <row r="248" ht="16.5" customHeight="1">
      <c r="A248" s="174" t="s">
        <v>483</v>
      </c>
    </row>
    <row r="249" spans="1:2" ht="16.5" customHeight="1">
      <c r="A249" s="176" t="s">
        <v>849</v>
      </c>
      <c r="B249" s="174" t="s">
        <v>545</v>
      </c>
    </row>
    <row r="250" spans="1:2" ht="16.5" customHeight="1">
      <c r="A250" s="176" t="s">
        <v>850</v>
      </c>
      <c r="B250" s="174" t="s">
        <v>546</v>
      </c>
    </row>
    <row r="251" ht="16.5" customHeight="1">
      <c r="A251" s="174" t="s">
        <v>483</v>
      </c>
    </row>
    <row r="252" spans="1:3" ht="16.5" customHeight="1">
      <c r="A252" s="176" t="s">
        <v>851</v>
      </c>
      <c r="B252" s="176" t="s">
        <v>852</v>
      </c>
      <c r="C252" s="174" t="s">
        <v>872</v>
      </c>
    </row>
    <row r="253" ht="16.5" customHeight="1">
      <c r="A253" s="174" t="s">
        <v>483</v>
      </c>
    </row>
    <row r="254" spans="1:2" ht="16.5" customHeight="1">
      <c r="A254" s="176" t="s">
        <v>854</v>
      </c>
      <c r="B254" s="174" t="s">
        <v>543</v>
      </c>
    </row>
    <row r="255" spans="1:2" ht="16.5" customHeight="1">
      <c r="A255" s="176" t="s">
        <v>856</v>
      </c>
      <c r="B255" s="174" t="s">
        <v>885</v>
      </c>
    </row>
    <row r="256" ht="16.5" customHeight="1">
      <c r="A256" s="174" t="s">
        <v>483</v>
      </c>
    </row>
    <row r="257" spans="1:3" ht="16.5" customHeight="1">
      <c r="A257" s="176" t="s">
        <v>491</v>
      </c>
      <c r="B257" s="267" t="s">
        <v>543</v>
      </c>
      <c r="C257" s="267"/>
    </row>
    <row r="258" spans="1:2" ht="16.5" customHeight="1">
      <c r="A258" s="176" t="s">
        <v>493</v>
      </c>
      <c r="B258" s="174" t="s">
        <v>544</v>
      </c>
    </row>
    <row r="259" ht="16.5" customHeight="1">
      <c r="A259" s="174" t="s">
        <v>483</v>
      </c>
    </row>
    <row r="260" spans="1:5" ht="16.5" customHeight="1">
      <c r="A260" s="269" t="s">
        <v>858</v>
      </c>
      <c r="B260" s="269"/>
      <c r="C260" s="269"/>
      <c r="D260" s="269"/>
      <c r="E260" s="269"/>
    </row>
    <row r="261" ht="16.5" customHeight="1">
      <c r="A261" s="176" t="s">
        <v>859</v>
      </c>
    </row>
    <row r="262" spans="1:5" ht="16.5" customHeight="1">
      <c r="A262" s="267" t="s">
        <v>886</v>
      </c>
      <c r="B262" s="267"/>
      <c r="C262" s="267"/>
      <c r="D262" s="267"/>
      <c r="E262" s="267"/>
    </row>
    <row r="263" spans="1:2" ht="16.5" customHeight="1">
      <c r="A263" s="176" t="s">
        <v>860</v>
      </c>
      <c r="B263" s="174" t="s">
        <v>887</v>
      </c>
    </row>
    <row r="264" ht="16.5" customHeight="1">
      <c r="A264" s="174" t="s">
        <v>483</v>
      </c>
    </row>
    <row r="265" spans="1:2" ht="16.5" customHeight="1">
      <c r="A265" s="176" t="s">
        <v>862</v>
      </c>
      <c r="B265" s="176" t="s">
        <v>505</v>
      </c>
    </row>
    <row r="266" spans="1:2" ht="16.5" customHeight="1">
      <c r="A266" s="174" t="s">
        <v>510</v>
      </c>
      <c r="B266" s="174" t="s">
        <v>509</v>
      </c>
    </row>
    <row r="267" ht="16.5" customHeight="1">
      <c r="A267" s="174" t="s">
        <v>483</v>
      </c>
    </row>
    <row r="268" spans="1:3" ht="16.5" customHeight="1">
      <c r="A268" s="268" t="s">
        <v>863</v>
      </c>
      <c r="B268" s="268"/>
      <c r="C268" s="174" t="s">
        <v>888</v>
      </c>
    </row>
    <row r="269" ht="16.5" customHeight="1">
      <c r="A269" s="174" t="s">
        <v>483</v>
      </c>
    </row>
    <row r="270" ht="16.5" customHeight="1">
      <c r="A270" s="176" t="s">
        <v>501</v>
      </c>
    </row>
    <row r="271" spans="1:5" ht="16.5" customHeight="1">
      <c r="A271" s="267" t="s">
        <v>877</v>
      </c>
      <c r="B271" s="267"/>
      <c r="C271" s="267"/>
      <c r="D271" s="267"/>
      <c r="E271" s="267"/>
    </row>
    <row r="272" ht="16.5" customHeight="1">
      <c r="A272" s="174" t="s">
        <v>483</v>
      </c>
    </row>
    <row r="273" spans="1:5" ht="16.5" customHeight="1">
      <c r="A273" s="270" t="s">
        <v>846</v>
      </c>
      <c r="B273" s="270"/>
      <c r="C273" s="270"/>
      <c r="D273" s="270"/>
      <c r="E273" s="270"/>
    </row>
    <row r="274" spans="1:5" ht="16.5" customHeight="1">
      <c r="A274" s="270" t="s">
        <v>847</v>
      </c>
      <c r="B274" s="270"/>
      <c r="C274" s="270"/>
      <c r="D274" s="270"/>
      <c r="E274" s="270"/>
    </row>
    <row r="275" spans="1:5" ht="16.5" customHeight="1">
      <c r="A275" s="270" t="s">
        <v>848</v>
      </c>
      <c r="B275" s="270"/>
      <c r="C275" s="270"/>
      <c r="D275" s="270"/>
      <c r="E275" s="270"/>
    </row>
    <row r="276" ht="16.5" customHeight="1">
      <c r="A276" s="174" t="s">
        <v>483</v>
      </c>
    </row>
    <row r="277" spans="1:4" ht="16.5" customHeight="1">
      <c r="A277" s="175" t="s">
        <v>484</v>
      </c>
      <c r="B277" s="175" t="s">
        <v>485</v>
      </c>
      <c r="C277" s="175" t="s">
        <v>486</v>
      </c>
      <c r="D277" s="175" t="s">
        <v>487</v>
      </c>
    </row>
    <row r="278" ht="16.5" customHeight="1">
      <c r="A278" s="174" t="s">
        <v>483</v>
      </c>
    </row>
    <row r="279" spans="1:5" ht="16.5" customHeight="1">
      <c r="A279" s="269" t="s">
        <v>488</v>
      </c>
      <c r="B279" s="269"/>
      <c r="C279" s="269"/>
      <c r="D279" s="269"/>
      <c r="E279" s="269"/>
    </row>
    <row r="280" ht="16.5" customHeight="1">
      <c r="A280" s="174" t="s">
        <v>483</v>
      </c>
    </row>
    <row r="281" spans="1:2" ht="16.5" customHeight="1">
      <c r="A281" s="176" t="s">
        <v>489</v>
      </c>
      <c r="B281" s="174" t="s">
        <v>490</v>
      </c>
    </row>
    <row r="282" ht="16.5" customHeight="1">
      <c r="A282" s="174" t="s">
        <v>483</v>
      </c>
    </row>
    <row r="283" spans="1:2" ht="16.5" customHeight="1">
      <c r="A283" s="176" t="s">
        <v>849</v>
      </c>
      <c r="B283" s="174" t="s">
        <v>545</v>
      </c>
    </row>
    <row r="284" spans="1:2" ht="16.5" customHeight="1">
      <c r="A284" s="176" t="s">
        <v>850</v>
      </c>
      <c r="B284" s="174" t="s">
        <v>546</v>
      </c>
    </row>
    <row r="285" ht="16.5" customHeight="1">
      <c r="A285" s="174" t="s">
        <v>483</v>
      </c>
    </row>
    <row r="286" spans="1:3" ht="16.5" customHeight="1">
      <c r="A286" s="176" t="s">
        <v>851</v>
      </c>
      <c r="B286" s="176" t="s">
        <v>852</v>
      </c>
      <c r="C286" s="174" t="s">
        <v>872</v>
      </c>
    </row>
    <row r="287" ht="16.5" customHeight="1">
      <c r="A287" s="174" t="s">
        <v>483</v>
      </c>
    </row>
    <row r="288" spans="1:2" ht="16.5" customHeight="1">
      <c r="A288" s="176" t="s">
        <v>854</v>
      </c>
      <c r="B288" s="174" t="s">
        <v>543</v>
      </c>
    </row>
    <row r="289" spans="1:2" ht="16.5" customHeight="1">
      <c r="A289" s="176" t="s">
        <v>856</v>
      </c>
      <c r="B289" s="174" t="s">
        <v>885</v>
      </c>
    </row>
    <row r="290" ht="16.5" customHeight="1">
      <c r="A290" s="174" t="s">
        <v>483</v>
      </c>
    </row>
    <row r="291" spans="1:3" ht="16.5" customHeight="1">
      <c r="A291" s="176" t="s">
        <v>491</v>
      </c>
      <c r="B291" s="267" t="s">
        <v>543</v>
      </c>
      <c r="C291" s="267"/>
    </row>
    <row r="292" spans="1:2" ht="16.5" customHeight="1">
      <c r="A292" s="176" t="s">
        <v>493</v>
      </c>
      <c r="B292" s="174" t="s">
        <v>544</v>
      </c>
    </row>
    <row r="293" ht="16.5" customHeight="1">
      <c r="A293" s="174" t="s">
        <v>483</v>
      </c>
    </row>
    <row r="294" spans="1:5" ht="16.5" customHeight="1">
      <c r="A294" s="269" t="s">
        <v>858</v>
      </c>
      <c r="B294" s="269"/>
      <c r="C294" s="269"/>
      <c r="D294" s="269"/>
      <c r="E294" s="269"/>
    </row>
    <row r="295" ht="16.5" customHeight="1">
      <c r="A295" s="176" t="s">
        <v>859</v>
      </c>
    </row>
    <row r="296" spans="1:5" ht="16.5" customHeight="1">
      <c r="A296" s="267" t="s">
        <v>886</v>
      </c>
      <c r="B296" s="267"/>
      <c r="C296" s="267"/>
      <c r="D296" s="267"/>
      <c r="E296" s="267"/>
    </row>
    <row r="297" spans="1:2" ht="16.5" customHeight="1">
      <c r="A297" s="176" t="s">
        <v>860</v>
      </c>
      <c r="B297" s="174" t="s">
        <v>887</v>
      </c>
    </row>
    <row r="298" ht="16.5" customHeight="1">
      <c r="A298" s="174" t="s">
        <v>483</v>
      </c>
    </row>
    <row r="299" spans="1:2" ht="16.5" customHeight="1">
      <c r="A299" s="176" t="s">
        <v>862</v>
      </c>
      <c r="B299" s="176" t="s">
        <v>505</v>
      </c>
    </row>
    <row r="300" spans="1:2" ht="16.5" customHeight="1">
      <c r="A300" s="174" t="s">
        <v>510</v>
      </c>
      <c r="B300" s="174" t="s">
        <v>509</v>
      </c>
    </row>
    <row r="301" ht="16.5" customHeight="1">
      <c r="A301" s="174" t="s">
        <v>483</v>
      </c>
    </row>
    <row r="302" spans="1:3" ht="16.5" customHeight="1">
      <c r="A302" s="268" t="s">
        <v>863</v>
      </c>
      <c r="B302" s="268"/>
      <c r="C302" s="174" t="s">
        <v>889</v>
      </c>
    </row>
    <row r="303" ht="16.5" customHeight="1">
      <c r="A303" s="174" t="s">
        <v>483</v>
      </c>
    </row>
    <row r="304" ht="16.5" customHeight="1">
      <c r="A304" s="176" t="s">
        <v>501</v>
      </c>
    </row>
    <row r="305" spans="1:5" ht="16.5" customHeight="1">
      <c r="A305" s="267" t="s">
        <v>877</v>
      </c>
      <c r="B305" s="267"/>
      <c r="C305" s="267"/>
      <c r="D305" s="267"/>
      <c r="E305" s="267"/>
    </row>
    <row r="306" ht="16.5" customHeight="1">
      <c r="A306" s="174" t="s">
        <v>483</v>
      </c>
    </row>
    <row r="307" spans="1:5" ht="16.5" customHeight="1">
      <c r="A307" s="270" t="s">
        <v>846</v>
      </c>
      <c r="B307" s="270"/>
      <c r="C307" s="270"/>
      <c r="D307" s="270"/>
      <c r="E307" s="270"/>
    </row>
    <row r="308" spans="1:5" ht="16.5" customHeight="1">
      <c r="A308" s="270" t="s">
        <v>847</v>
      </c>
      <c r="B308" s="270"/>
      <c r="C308" s="270"/>
      <c r="D308" s="270"/>
      <c r="E308" s="270"/>
    </row>
    <row r="309" spans="1:5" ht="16.5" customHeight="1">
      <c r="A309" s="270" t="s">
        <v>848</v>
      </c>
      <c r="B309" s="270"/>
      <c r="C309" s="270"/>
      <c r="D309" s="270"/>
      <c r="E309" s="270"/>
    </row>
    <row r="310" ht="16.5" customHeight="1">
      <c r="A310" s="174" t="s">
        <v>483</v>
      </c>
    </row>
    <row r="311" spans="1:4" ht="16.5" customHeight="1">
      <c r="A311" s="175" t="s">
        <v>484</v>
      </c>
      <c r="B311" s="175" t="s">
        <v>485</v>
      </c>
      <c r="C311" s="175" t="s">
        <v>486</v>
      </c>
      <c r="D311" s="175" t="s">
        <v>487</v>
      </c>
    </row>
    <row r="312" ht="16.5" customHeight="1">
      <c r="A312" s="174" t="s">
        <v>483</v>
      </c>
    </row>
    <row r="313" spans="1:5" ht="16.5" customHeight="1">
      <c r="A313" s="269" t="s">
        <v>488</v>
      </c>
      <c r="B313" s="269"/>
      <c r="C313" s="269"/>
      <c r="D313" s="269"/>
      <c r="E313" s="269"/>
    </row>
    <row r="314" ht="16.5" customHeight="1">
      <c r="A314" s="174" t="s">
        <v>483</v>
      </c>
    </row>
    <row r="315" spans="1:2" ht="16.5" customHeight="1">
      <c r="A315" s="176" t="s">
        <v>489</v>
      </c>
      <c r="B315" s="174" t="s">
        <v>490</v>
      </c>
    </row>
    <row r="316" ht="16.5" customHeight="1">
      <c r="A316" s="174" t="s">
        <v>483</v>
      </c>
    </row>
    <row r="317" spans="1:2" ht="16.5" customHeight="1">
      <c r="A317" s="176" t="s">
        <v>849</v>
      </c>
      <c r="B317" s="174" t="s">
        <v>553</v>
      </c>
    </row>
    <row r="318" spans="1:2" ht="16.5" customHeight="1">
      <c r="A318" s="176" t="s">
        <v>850</v>
      </c>
      <c r="B318" s="174" t="s">
        <v>554</v>
      </c>
    </row>
    <row r="319" ht="16.5" customHeight="1">
      <c r="A319" s="174" t="s">
        <v>483</v>
      </c>
    </row>
    <row r="320" spans="1:3" ht="16.5" customHeight="1">
      <c r="A320" s="176" t="s">
        <v>851</v>
      </c>
      <c r="B320" s="176" t="s">
        <v>852</v>
      </c>
      <c r="C320" s="174" t="s">
        <v>872</v>
      </c>
    </row>
    <row r="321" ht="16.5" customHeight="1">
      <c r="A321" s="174" t="s">
        <v>483</v>
      </c>
    </row>
    <row r="322" spans="1:2" ht="16.5" customHeight="1">
      <c r="A322" s="176" t="s">
        <v>854</v>
      </c>
      <c r="B322" s="174" t="s">
        <v>551</v>
      </c>
    </row>
    <row r="323" spans="1:2" ht="16.5" customHeight="1">
      <c r="A323" s="176" t="s">
        <v>856</v>
      </c>
      <c r="B323" s="174" t="s">
        <v>873</v>
      </c>
    </row>
    <row r="324" ht="16.5" customHeight="1">
      <c r="A324" s="174" t="s">
        <v>483</v>
      </c>
    </row>
    <row r="325" spans="1:3" ht="16.5" customHeight="1">
      <c r="A325" s="176" t="s">
        <v>491</v>
      </c>
      <c r="B325" s="267" t="s">
        <v>551</v>
      </c>
      <c r="C325" s="267"/>
    </row>
    <row r="326" spans="1:2" ht="16.5" customHeight="1">
      <c r="A326" s="176" t="s">
        <v>493</v>
      </c>
      <c r="B326" s="174" t="s">
        <v>552</v>
      </c>
    </row>
    <row r="327" ht="16.5" customHeight="1">
      <c r="A327" s="174" t="s">
        <v>483</v>
      </c>
    </row>
    <row r="328" spans="1:5" ht="16.5" customHeight="1">
      <c r="A328" s="269" t="s">
        <v>858</v>
      </c>
      <c r="B328" s="269"/>
      <c r="C328" s="269"/>
      <c r="D328" s="269"/>
      <c r="E328" s="269"/>
    </row>
    <row r="329" ht="16.5" customHeight="1">
      <c r="A329" s="176" t="s">
        <v>859</v>
      </c>
    </row>
    <row r="330" spans="1:5" ht="16.5" customHeight="1">
      <c r="A330" s="267" t="s">
        <v>890</v>
      </c>
      <c r="B330" s="267"/>
      <c r="C330" s="267"/>
      <c r="D330" s="267"/>
      <c r="E330" s="267"/>
    </row>
    <row r="331" spans="1:2" ht="16.5" customHeight="1">
      <c r="A331" s="176" t="s">
        <v>860</v>
      </c>
      <c r="B331" s="174" t="s">
        <v>891</v>
      </c>
    </row>
    <row r="332" ht="16.5" customHeight="1">
      <c r="A332" s="174" t="s">
        <v>483</v>
      </c>
    </row>
    <row r="333" spans="1:2" ht="16.5" customHeight="1">
      <c r="A333" s="176" t="s">
        <v>862</v>
      </c>
      <c r="B333" s="176" t="s">
        <v>505</v>
      </c>
    </row>
    <row r="334" spans="1:2" ht="16.5" customHeight="1">
      <c r="A334" s="174" t="s">
        <v>892</v>
      </c>
      <c r="B334" s="174" t="s">
        <v>509</v>
      </c>
    </row>
    <row r="335" ht="16.5" customHeight="1">
      <c r="A335" s="174" t="s">
        <v>483</v>
      </c>
    </row>
    <row r="336" spans="1:3" ht="16.5" customHeight="1">
      <c r="A336" s="268" t="s">
        <v>863</v>
      </c>
      <c r="B336" s="268"/>
      <c r="C336" s="174" t="s">
        <v>893</v>
      </c>
    </row>
    <row r="337" ht="16.5" customHeight="1">
      <c r="A337" s="174" t="s">
        <v>483</v>
      </c>
    </row>
    <row r="338" ht="16.5" customHeight="1">
      <c r="A338" s="176" t="s">
        <v>501</v>
      </c>
    </row>
    <row r="339" spans="1:5" ht="16.5" customHeight="1">
      <c r="A339" s="267" t="s">
        <v>877</v>
      </c>
      <c r="B339" s="267"/>
      <c r="C339" s="267"/>
      <c r="D339" s="267"/>
      <c r="E339" s="267"/>
    </row>
    <row r="340" ht="16.5" customHeight="1">
      <c r="A340" s="174" t="s">
        <v>483</v>
      </c>
    </row>
    <row r="341" spans="1:5" ht="16.5" customHeight="1">
      <c r="A341" s="270" t="s">
        <v>846</v>
      </c>
      <c r="B341" s="270"/>
      <c r="C341" s="270"/>
      <c r="D341" s="270"/>
      <c r="E341" s="270"/>
    </row>
    <row r="342" spans="1:5" ht="16.5" customHeight="1">
      <c r="A342" s="270" t="s">
        <v>847</v>
      </c>
      <c r="B342" s="270"/>
      <c r="C342" s="270"/>
      <c r="D342" s="270"/>
      <c r="E342" s="270"/>
    </row>
    <row r="343" spans="1:5" ht="16.5" customHeight="1">
      <c r="A343" s="270" t="s">
        <v>848</v>
      </c>
      <c r="B343" s="270"/>
      <c r="C343" s="270"/>
      <c r="D343" s="270"/>
      <c r="E343" s="270"/>
    </row>
    <row r="344" ht="16.5" customHeight="1">
      <c r="A344" s="174" t="s">
        <v>483</v>
      </c>
    </row>
    <row r="345" spans="1:4" ht="16.5" customHeight="1">
      <c r="A345" s="175" t="s">
        <v>484</v>
      </c>
      <c r="B345" s="175" t="s">
        <v>485</v>
      </c>
      <c r="C345" s="175" t="s">
        <v>486</v>
      </c>
      <c r="D345" s="175" t="s">
        <v>487</v>
      </c>
    </row>
    <row r="346" ht="16.5" customHeight="1">
      <c r="A346" s="174" t="s">
        <v>483</v>
      </c>
    </row>
    <row r="347" spans="1:5" ht="16.5" customHeight="1">
      <c r="A347" s="269" t="s">
        <v>488</v>
      </c>
      <c r="B347" s="269"/>
      <c r="C347" s="269"/>
      <c r="D347" s="269"/>
      <c r="E347" s="269"/>
    </row>
    <row r="348" ht="16.5" customHeight="1">
      <c r="A348" s="174" t="s">
        <v>483</v>
      </c>
    </row>
    <row r="349" spans="1:2" ht="16.5" customHeight="1">
      <c r="A349" s="176" t="s">
        <v>489</v>
      </c>
      <c r="B349" s="174" t="s">
        <v>490</v>
      </c>
    </row>
    <row r="350" ht="16.5" customHeight="1">
      <c r="A350" s="174" t="s">
        <v>483</v>
      </c>
    </row>
    <row r="351" spans="1:2" ht="16.5" customHeight="1">
      <c r="A351" s="176" t="s">
        <v>849</v>
      </c>
      <c r="B351" s="174" t="s">
        <v>553</v>
      </c>
    </row>
    <row r="352" spans="1:2" ht="16.5" customHeight="1">
      <c r="A352" s="176" t="s">
        <v>850</v>
      </c>
      <c r="B352" s="174" t="s">
        <v>554</v>
      </c>
    </row>
    <row r="353" ht="16.5" customHeight="1">
      <c r="A353" s="174" t="s">
        <v>483</v>
      </c>
    </row>
    <row r="354" spans="1:3" ht="16.5" customHeight="1">
      <c r="A354" s="176" t="s">
        <v>851</v>
      </c>
      <c r="B354" s="176" t="s">
        <v>852</v>
      </c>
      <c r="C354" s="174" t="s">
        <v>872</v>
      </c>
    </row>
    <row r="355" ht="16.5" customHeight="1">
      <c r="A355" s="174" t="s">
        <v>483</v>
      </c>
    </row>
    <row r="356" spans="1:2" ht="16.5" customHeight="1">
      <c r="A356" s="176" t="s">
        <v>854</v>
      </c>
      <c r="B356" s="174" t="s">
        <v>551</v>
      </c>
    </row>
    <row r="357" spans="1:2" ht="16.5" customHeight="1">
      <c r="A357" s="176" t="s">
        <v>856</v>
      </c>
      <c r="B357" s="174" t="s">
        <v>873</v>
      </c>
    </row>
    <row r="358" ht="16.5" customHeight="1">
      <c r="A358" s="174" t="s">
        <v>483</v>
      </c>
    </row>
    <row r="359" spans="1:3" ht="16.5" customHeight="1">
      <c r="A359" s="176" t="s">
        <v>491</v>
      </c>
      <c r="B359" s="267" t="s">
        <v>551</v>
      </c>
      <c r="C359" s="267"/>
    </row>
    <row r="360" spans="1:2" ht="16.5" customHeight="1">
      <c r="A360" s="176" t="s">
        <v>493</v>
      </c>
      <c r="B360" s="174" t="s">
        <v>552</v>
      </c>
    </row>
    <row r="361" ht="16.5" customHeight="1">
      <c r="A361" s="174" t="s">
        <v>483</v>
      </c>
    </row>
    <row r="362" spans="1:5" ht="16.5" customHeight="1">
      <c r="A362" s="269" t="s">
        <v>858</v>
      </c>
      <c r="B362" s="269"/>
      <c r="C362" s="269"/>
      <c r="D362" s="269"/>
      <c r="E362" s="269"/>
    </row>
    <row r="363" ht="16.5" customHeight="1">
      <c r="A363" s="176" t="s">
        <v>859</v>
      </c>
    </row>
    <row r="364" spans="1:5" ht="16.5" customHeight="1">
      <c r="A364" s="267" t="s">
        <v>890</v>
      </c>
      <c r="B364" s="267"/>
      <c r="C364" s="267"/>
      <c r="D364" s="267"/>
      <c r="E364" s="267"/>
    </row>
    <row r="365" spans="1:2" ht="16.5" customHeight="1">
      <c r="A365" s="176" t="s">
        <v>860</v>
      </c>
      <c r="B365" s="174" t="s">
        <v>891</v>
      </c>
    </row>
    <row r="366" ht="16.5" customHeight="1">
      <c r="A366" s="174" t="s">
        <v>483</v>
      </c>
    </row>
    <row r="367" spans="1:2" ht="16.5" customHeight="1">
      <c r="A367" s="176" t="s">
        <v>862</v>
      </c>
      <c r="B367" s="176" t="s">
        <v>505</v>
      </c>
    </row>
    <row r="368" spans="1:2" ht="16.5" customHeight="1">
      <c r="A368" s="174" t="s">
        <v>510</v>
      </c>
      <c r="B368" s="174" t="s">
        <v>509</v>
      </c>
    </row>
    <row r="369" ht="16.5" customHeight="1">
      <c r="A369" s="174" t="s">
        <v>483</v>
      </c>
    </row>
    <row r="370" spans="1:3" ht="16.5" customHeight="1">
      <c r="A370" s="268" t="s">
        <v>863</v>
      </c>
      <c r="B370" s="268"/>
      <c r="C370" s="174" t="s">
        <v>894</v>
      </c>
    </row>
    <row r="371" ht="16.5" customHeight="1">
      <c r="A371" s="174" t="s">
        <v>483</v>
      </c>
    </row>
    <row r="372" ht="16.5" customHeight="1">
      <c r="A372" s="176" t="s">
        <v>501</v>
      </c>
    </row>
    <row r="373" spans="1:5" ht="16.5" customHeight="1">
      <c r="A373" s="267" t="s">
        <v>877</v>
      </c>
      <c r="B373" s="267"/>
      <c r="C373" s="267"/>
      <c r="D373" s="267"/>
      <c r="E373" s="267"/>
    </row>
    <row r="374" ht="16.5" customHeight="1">
      <c r="A374" s="174" t="s">
        <v>483</v>
      </c>
    </row>
    <row r="375" spans="1:5" ht="16.5" customHeight="1">
      <c r="A375" s="270" t="s">
        <v>846</v>
      </c>
      <c r="B375" s="270"/>
      <c r="C375" s="270"/>
      <c r="D375" s="270"/>
      <c r="E375" s="270"/>
    </row>
    <row r="376" spans="1:5" ht="16.5" customHeight="1">
      <c r="A376" s="270" t="s">
        <v>847</v>
      </c>
      <c r="B376" s="270"/>
      <c r="C376" s="270"/>
      <c r="D376" s="270"/>
      <c r="E376" s="270"/>
    </row>
    <row r="377" spans="1:5" ht="16.5" customHeight="1">
      <c r="A377" s="270" t="s">
        <v>848</v>
      </c>
      <c r="B377" s="270"/>
      <c r="C377" s="270"/>
      <c r="D377" s="270"/>
      <c r="E377" s="270"/>
    </row>
    <row r="378" ht="16.5" customHeight="1">
      <c r="A378" s="174" t="s">
        <v>483</v>
      </c>
    </row>
    <row r="379" spans="1:4" ht="16.5" customHeight="1">
      <c r="A379" s="175" t="s">
        <v>484</v>
      </c>
      <c r="B379" s="175" t="s">
        <v>485</v>
      </c>
      <c r="C379" s="175" t="s">
        <v>486</v>
      </c>
      <c r="D379" s="175" t="s">
        <v>487</v>
      </c>
    </row>
    <row r="380" ht="16.5" customHeight="1">
      <c r="A380" s="174" t="s">
        <v>483</v>
      </c>
    </row>
    <row r="381" spans="1:5" ht="16.5" customHeight="1">
      <c r="A381" s="269" t="s">
        <v>488</v>
      </c>
      <c r="B381" s="269"/>
      <c r="C381" s="269"/>
      <c r="D381" s="269"/>
      <c r="E381" s="269"/>
    </row>
    <row r="382" ht="16.5" customHeight="1">
      <c r="A382" s="174" t="s">
        <v>483</v>
      </c>
    </row>
    <row r="383" spans="1:2" ht="16.5" customHeight="1">
      <c r="A383" s="176" t="s">
        <v>489</v>
      </c>
      <c r="B383" s="174" t="s">
        <v>490</v>
      </c>
    </row>
    <row r="384" ht="16.5" customHeight="1">
      <c r="A384" s="174" t="s">
        <v>483</v>
      </c>
    </row>
    <row r="385" spans="1:2" ht="16.5" customHeight="1">
      <c r="A385" s="176" t="s">
        <v>849</v>
      </c>
      <c r="B385" s="174" t="s">
        <v>553</v>
      </c>
    </row>
    <row r="386" spans="1:2" ht="16.5" customHeight="1">
      <c r="A386" s="176" t="s">
        <v>850</v>
      </c>
      <c r="B386" s="174" t="s">
        <v>554</v>
      </c>
    </row>
    <row r="387" ht="16.5" customHeight="1">
      <c r="A387" s="174" t="s">
        <v>483</v>
      </c>
    </row>
    <row r="388" spans="1:3" ht="16.5" customHeight="1">
      <c r="A388" s="176" t="s">
        <v>851</v>
      </c>
      <c r="B388" s="176" t="s">
        <v>852</v>
      </c>
      <c r="C388" s="174" t="s">
        <v>872</v>
      </c>
    </row>
    <row r="389" ht="16.5" customHeight="1">
      <c r="A389" s="174" t="s">
        <v>483</v>
      </c>
    </row>
    <row r="390" spans="1:2" ht="16.5" customHeight="1">
      <c r="A390" s="176" t="s">
        <v>854</v>
      </c>
      <c r="B390" s="174" t="s">
        <v>551</v>
      </c>
    </row>
    <row r="391" spans="1:2" ht="16.5" customHeight="1">
      <c r="A391" s="176" t="s">
        <v>856</v>
      </c>
      <c r="B391" s="174" t="s">
        <v>873</v>
      </c>
    </row>
    <row r="392" ht="16.5" customHeight="1">
      <c r="A392" s="174" t="s">
        <v>483</v>
      </c>
    </row>
    <row r="393" spans="1:3" ht="16.5" customHeight="1">
      <c r="A393" s="176" t="s">
        <v>491</v>
      </c>
      <c r="B393" s="267" t="s">
        <v>551</v>
      </c>
      <c r="C393" s="267"/>
    </row>
    <row r="394" spans="1:2" ht="16.5" customHeight="1">
      <c r="A394" s="176" t="s">
        <v>493</v>
      </c>
      <c r="B394" s="174" t="s">
        <v>552</v>
      </c>
    </row>
    <row r="395" ht="16.5" customHeight="1">
      <c r="A395" s="174" t="s">
        <v>483</v>
      </c>
    </row>
    <row r="396" spans="1:5" ht="16.5" customHeight="1">
      <c r="A396" s="269" t="s">
        <v>858</v>
      </c>
      <c r="B396" s="269"/>
      <c r="C396" s="269"/>
      <c r="D396" s="269"/>
      <c r="E396" s="269"/>
    </row>
    <row r="397" ht="16.5" customHeight="1">
      <c r="A397" s="176" t="s">
        <v>895</v>
      </c>
    </row>
    <row r="398" spans="1:5" ht="16.5" customHeight="1">
      <c r="A398" s="267" t="s">
        <v>896</v>
      </c>
      <c r="B398" s="267"/>
      <c r="C398" s="267"/>
      <c r="D398" s="267"/>
      <c r="E398" s="267"/>
    </row>
    <row r="399" spans="1:2" ht="16.5" customHeight="1">
      <c r="A399" s="176" t="s">
        <v>897</v>
      </c>
      <c r="B399" s="174" t="s">
        <v>898</v>
      </c>
    </row>
    <row r="400" ht="16.5" customHeight="1">
      <c r="A400" s="174" t="s">
        <v>483</v>
      </c>
    </row>
    <row r="401" spans="1:2" ht="16.5" customHeight="1">
      <c r="A401" s="176" t="s">
        <v>862</v>
      </c>
      <c r="B401" s="176" t="s">
        <v>505</v>
      </c>
    </row>
    <row r="402" spans="1:2" ht="16.5" customHeight="1">
      <c r="A402" s="174" t="s">
        <v>510</v>
      </c>
      <c r="B402" s="174" t="s">
        <v>509</v>
      </c>
    </row>
    <row r="403" ht="16.5" customHeight="1">
      <c r="A403" s="174" t="s">
        <v>483</v>
      </c>
    </row>
    <row r="404" spans="1:3" ht="16.5" customHeight="1">
      <c r="A404" s="268" t="s">
        <v>863</v>
      </c>
      <c r="B404" s="268"/>
      <c r="C404" s="174" t="s">
        <v>899</v>
      </c>
    </row>
    <row r="405" ht="16.5" customHeight="1">
      <c r="A405" s="174" t="s">
        <v>483</v>
      </c>
    </row>
    <row r="406" ht="16.5" customHeight="1">
      <c r="A406" s="176" t="s">
        <v>501</v>
      </c>
    </row>
    <row r="407" spans="1:5" ht="16.5" customHeight="1">
      <c r="A407" s="267" t="s">
        <v>877</v>
      </c>
      <c r="B407" s="267"/>
      <c r="C407" s="267"/>
      <c r="D407" s="267"/>
      <c r="E407" s="267"/>
    </row>
    <row r="408" ht="16.5" customHeight="1">
      <c r="A408" s="174" t="s">
        <v>483</v>
      </c>
    </row>
    <row r="409" spans="1:5" ht="16.5" customHeight="1">
      <c r="A409" s="270" t="s">
        <v>846</v>
      </c>
      <c r="B409" s="270"/>
      <c r="C409" s="270"/>
      <c r="D409" s="270"/>
      <c r="E409" s="270"/>
    </row>
    <row r="410" spans="1:5" ht="16.5" customHeight="1">
      <c r="A410" s="270" t="s">
        <v>847</v>
      </c>
      <c r="B410" s="270"/>
      <c r="C410" s="270"/>
      <c r="D410" s="270"/>
      <c r="E410" s="270"/>
    </row>
    <row r="411" spans="1:5" ht="16.5" customHeight="1">
      <c r="A411" s="270" t="s">
        <v>848</v>
      </c>
      <c r="B411" s="270"/>
      <c r="C411" s="270"/>
      <c r="D411" s="270"/>
      <c r="E411" s="270"/>
    </row>
    <row r="412" ht="16.5" customHeight="1">
      <c r="A412" s="174" t="s">
        <v>483</v>
      </c>
    </row>
    <row r="413" spans="1:4" ht="16.5" customHeight="1">
      <c r="A413" s="175" t="s">
        <v>484</v>
      </c>
      <c r="B413" s="175" t="s">
        <v>485</v>
      </c>
      <c r="C413" s="175" t="s">
        <v>486</v>
      </c>
      <c r="D413" s="175" t="s">
        <v>487</v>
      </c>
    </row>
    <row r="414" ht="16.5" customHeight="1">
      <c r="A414" s="174" t="s">
        <v>483</v>
      </c>
    </row>
    <row r="415" spans="1:5" ht="16.5" customHeight="1">
      <c r="A415" s="269" t="s">
        <v>488</v>
      </c>
      <c r="B415" s="269"/>
      <c r="C415" s="269"/>
      <c r="D415" s="269"/>
      <c r="E415" s="269"/>
    </row>
    <row r="416" ht="16.5" customHeight="1">
      <c r="A416" s="174" t="s">
        <v>483</v>
      </c>
    </row>
    <row r="417" spans="1:2" ht="16.5" customHeight="1">
      <c r="A417" s="176" t="s">
        <v>489</v>
      </c>
      <c r="B417" s="174" t="s">
        <v>490</v>
      </c>
    </row>
    <row r="418" ht="16.5" customHeight="1">
      <c r="A418" s="174" t="s">
        <v>483</v>
      </c>
    </row>
    <row r="419" spans="1:2" ht="16.5" customHeight="1">
      <c r="A419" s="176" t="s">
        <v>849</v>
      </c>
      <c r="B419" s="174" t="s">
        <v>553</v>
      </c>
    </row>
    <row r="420" spans="1:2" ht="16.5" customHeight="1">
      <c r="A420" s="176" t="s">
        <v>850</v>
      </c>
      <c r="B420" s="174" t="s">
        <v>554</v>
      </c>
    </row>
    <row r="421" ht="16.5" customHeight="1">
      <c r="A421" s="174" t="s">
        <v>483</v>
      </c>
    </row>
    <row r="422" spans="1:3" ht="16.5" customHeight="1">
      <c r="A422" s="176" t="s">
        <v>851</v>
      </c>
      <c r="B422" s="176" t="s">
        <v>852</v>
      </c>
      <c r="C422" s="174" t="s">
        <v>872</v>
      </c>
    </row>
    <row r="423" ht="16.5" customHeight="1">
      <c r="A423" s="174" t="s">
        <v>483</v>
      </c>
    </row>
    <row r="424" spans="1:2" ht="16.5" customHeight="1">
      <c r="A424" s="176" t="s">
        <v>854</v>
      </c>
      <c r="B424" s="174" t="s">
        <v>551</v>
      </c>
    </row>
    <row r="425" spans="1:2" ht="16.5" customHeight="1">
      <c r="A425" s="176" t="s">
        <v>856</v>
      </c>
      <c r="B425" s="174" t="s">
        <v>873</v>
      </c>
    </row>
    <row r="426" ht="16.5" customHeight="1">
      <c r="A426" s="174" t="s">
        <v>483</v>
      </c>
    </row>
    <row r="427" spans="1:3" ht="16.5" customHeight="1">
      <c r="A427" s="176" t="s">
        <v>491</v>
      </c>
      <c r="B427" s="267" t="s">
        <v>551</v>
      </c>
      <c r="C427" s="267"/>
    </row>
    <row r="428" spans="1:2" ht="16.5" customHeight="1">
      <c r="A428" s="176" t="s">
        <v>493</v>
      </c>
      <c r="B428" s="174" t="s">
        <v>552</v>
      </c>
    </row>
    <row r="429" ht="16.5" customHeight="1">
      <c r="A429" s="174" t="s">
        <v>483</v>
      </c>
    </row>
    <row r="430" spans="1:5" ht="16.5" customHeight="1">
      <c r="A430" s="269" t="s">
        <v>858</v>
      </c>
      <c r="B430" s="269"/>
      <c r="C430" s="269"/>
      <c r="D430" s="269"/>
      <c r="E430" s="269"/>
    </row>
    <row r="431" ht="16.5" customHeight="1">
      <c r="A431" s="176" t="s">
        <v>866</v>
      </c>
    </row>
    <row r="432" spans="1:5" ht="16.5" customHeight="1">
      <c r="A432" s="267" t="s">
        <v>900</v>
      </c>
      <c r="B432" s="267"/>
      <c r="C432" s="267"/>
      <c r="D432" s="267"/>
      <c r="E432" s="267"/>
    </row>
    <row r="433" spans="1:2" ht="16.5" customHeight="1">
      <c r="A433" s="176" t="s">
        <v>867</v>
      </c>
      <c r="B433" s="174" t="s">
        <v>901</v>
      </c>
    </row>
    <row r="434" ht="16.5" customHeight="1">
      <c r="A434" s="174" t="s">
        <v>483</v>
      </c>
    </row>
    <row r="435" spans="1:2" ht="16.5" customHeight="1">
      <c r="A435" s="176" t="s">
        <v>862</v>
      </c>
      <c r="B435" s="176" t="s">
        <v>505</v>
      </c>
    </row>
    <row r="436" spans="1:2" ht="16.5" customHeight="1">
      <c r="A436" s="174" t="s">
        <v>561</v>
      </c>
      <c r="B436" s="174" t="s">
        <v>559</v>
      </c>
    </row>
    <row r="437" ht="16.5" customHeight="1">
      <c r="A437" s="174" t="s">
        <v>483</v>
      </c>
    </row>
    <row r="438" spans="1:3" ht="16.5" customHeight="1">
      <c r="A438" s="268" t="s">
        <v>863</v>
      </c>
      <c r="B438" s="268"/>
      <c r="C438" s="174" t="s">
        <v>666</v>
      </c>
    </row>
    <row r="439" ht="16.5" customHeight="1">
      <c r="A439" s="174" t="s">
        <v>483</v>
      </c>
    </row>
    <row r="440" ht="16.5" customHeight="1">
      <c r="A440" s="176" t="s">
        <v>501</v>
      </c>
    </row>
    <row r="441" spans="1:5" ht="16.5" customHeight="1">
      <c r="A441" s="267" t="s">
        <v>877</v>
      </c>
      <c r="B441" s="267"/>
      <c r="C441" s="267"/>
      <c r="D441" s="267"/>
      <c r="E441" s="267"/>
    </row>
    <row r="442" ht="16.5" customHeight="1">
      <c r="A442" s="174" t="s">
        <v>483</v>
      </c>
    </row>
    <row r="443" spans="1:5" ht="16.5" customHeight="1">
      <c r="A443" s="270" t="s">
        <v>846</v>
      </c>
      <c r="B443" s="270"/>
      <c r="C443" s="270"/>
      <c r="D443" s="270"/>
      <c r="E443" s="270"/>
    </row>
    <row r="444" spans="1:5" ht="16.5" customHeight="1">
      <c r="A444" s="270" t="s">
        <v>847</v>
      </c>
      <c r="B444" s="270"/>
      <c r="C444" s="270"/>
      <c r="D444" s="270"/>
      <c r="E444" s="270"/>
    </row>
    <row r="445" spans="1:5" ht="16.5" customHeight="1">
      <c r="A445" s="270" t="s">
        <v>848</v>
      </c>
      <c r="B445" s="270"/>
      <c r="C445" s="270"/>
      <c r="D445" s="270"/>
      <c r="E445" s="270"/>
    </row>
    <row r="446" ht="16.5" customHeight="1">
      <c r="A446" s="174" t="s">
        <v>483</v>
      </c>
    </row>
    <row r="447" spans="1:4" ht="16.5" customHeight="1">
      <c r="A447" s="175" t="s">
        <v>484</v>
      </c>
      <c r="B447" s="175" t="s">
        <v>485</v>
      </c>
      <c r="C447" s="175" t="s">
        <v>486</v>
      </c>
      <c r="D447" s="175" t="s">
        <v>487</v>
      </c>
    </row>
    <row r="448" ht="16.5" customHeight="1">
      <c r="A448" s="174" t="s">
        <v>483</v>
      </c>
    </row>
    <row r="449" spans="1:5" ht="16.5" customHeight="1">
      <c r="A449" s="269" t="s">
        <v>488</v>
      </c>
      <c r="B449" s="269"/>
      <c r="C449" s="269"/>
      <c r="D449" s="269"/>
      <c r="E449" s="269"/>
    </row>
    <row r="450" ht="16.5" customHeight="1">
      <c r="A450" s="174" t="s">
        <v>483</v>
      </c>
    </row>
    <row r="451" spans="1:2" ht="16.5" customHeight="1">
      <c r="A451" s="176" t="s">
        <v>489</v>
      </c>
      <c r="B451" s="174" t="s">
        <v>490</v>
      </c>
    </row>
    <row r="452" ht="16.5" customHeight="1">
      <c r="A452" s="174" t="s">
        <v>483</v>
      </c>
    </row>
    <row r="453" spans="1:2" ht="16.5" customHeight="1">
      <c r="A453" s="176" t="s">
        <v>849</v>
      </c>
      <c r="B453" s="174" t="s">
        <v>565</v>
      </c>
    </row>
    <row r="454" spans="1:2" ht="16.5" customHeight="1">
      <c r="A454" s="176" t="s">
        <v>850</v>
      </c>
      <c r="B454" s="174" t="s">
        <v>566</v>
      </c>
    </row>
    <row r="455" ht="16.5" customHeight="1">
      <c r="A455" s="174" t="s">
        <v>483</v>
      </c>
    </row>
    <row r="456" spans="1:3" ht="16.5" customHeight="1">
      <c r="A456" s="176" t="s">
        <v>851</v>
      </c>
      <c r="B456" s="176" t="s">
        <v>852</v>
      </c>
      <c r="C456" s="174" t="s">
        <v>872</v>
      </c>
    </row>
    <row r="457" ht="16.5" customHeight="1">
      <c r="A457" s="174" t="s">
        <v>483</v>
      </c>
    </row>
    <row r="458" spans="1:2" ht="16.5" customHeight="1">
      <c r="A458" s="176" t="s">
        <v>854</v>
      </c>
      <c r="B458" s="174" t="s">
        <v>551</v>
      </c>
    </row>
    <row r="459" spans="1:2" ht="16.5" customHeight="1">
      <c r="A459" s="176" t="s">
        <v>856</v>
      </c>
      <c r="B459" s="174" t="s">
        <v>873</v>
      </c>
    </row>
    <row r="460" ht="16.5" customHeight="1">
      <c r="A460" s="174" t="s">
        <v>483</v>
      </c>
    </row>
    <row r="461" spans="1:3" ht="16.5" customHeight="1">
      <c r="A461" s="176" t="s">
        <v>491</v>
      </c>
      <c r="B461" s="267" t="s">
        <v>551</v>
      </c>
      <c r="C461" s="267"/>
    </row>
    <row r="462" spans="1:2" ht="16.5" customHeight="1">
      <c r="A462" s="176" t="s">
        <v>493</v>
      </c>
      <c r="B462" s="174" t="s">
        <v>564</v>
      </c>
    </row>
    <row r="463" ht="16.5" customHeight="1">
      <c r="A463" s="174" t="s">
        <v>483</v>
      </c>
    </row>
    <row r="464" spans="1:5" ht="16.5" customHeight="1">
      <c r="A464" s="269" t="s">
        <v>858</v>
      </c>
      <c r="B464" s="269"/>
      <c r="C464" s="269"/>
      <c r="D464" s="269"/>
      <c r="E464" s="269"/>
    </row>
    <row r="465" ht="16.5" customHeight="1">
      <c r="A465" s="176" t="s">
        <v>859</v>
      </c>
    </row>
    <row r="466" spans="1:5" ht="16.5" customHeight="1">
      <c r="A466" s="267" t="s">
        <v>902</v>
      </c>
      <c r="B466" s="267"/>
      <c r="C466" s="267"/>
      <c r="D466" s="267"/>
      <c r="E466" s="267"/>
    </row>
    <row r="467" spans="1:2" ht="16.5" customHeight="1">
      <c r="A467" s="176" t="s">
        <v>860</v>
      </c>
      <c r="B467" s="174" t="s">
        <v>903</v>
      </c>
    </row>
    <row r="468" ht="16.5" customHeight="1">
      <c r="A468" s="174" t="s">
        <v>483</v>
      </c>
    </row>
    <row r="469" spans="1:2" ht="16.5" customHeight="1">
      <c r="A469" s="176" t="s">
        <v>862</v>
      </c>
      <c r="B469" s="176" t="s">
        <v>505</v>
      </c>
    </row>
    <row r="470" spans="1:2" ht="16.5" customHeight="1">
      <c r="A470" s="174" t="s">
        <v>510</v>
      </c>
      <c r="B470" s="174" t="s">
        <v>509</v>
      </c>
    </row>
    <row r="471" ht="16.5" customHeight="1">
      <c r="A471" s="174" t="s">
        <v>483</v>
      </c>
    </row>
    <row r="472" spans="1:3" ht="16.5" customHeight="1">
      <c r="A472" s="268" t="s">
        <v>863</v>
      </c>
      <c r="B472" s="268"/>
      <c r="C472" s="174" t="s">
        <v>904</v>
      </c>
    </row>
    <row r="473" ht="16.5" customHeight="1">
      <c r="A473" s="174" t="s">
        <v>483</v>
      </c>
    </row>
    <row r="474" ht="16.5" customHeight="1">
      <c r="A474" s="176" t="s">
        <v>501</v>
      </c>
    </row>
    <row r="475" spans="1:5" ht="16.5" customHeight="1">
      <c r="A475" s="267" t="s">
        <v>877</v>
      </c>
      <c r="B475" s="267"/>
      <c r="C475" s="267"/>
      <c r="D475" s="267"/>
      <c r="E475" s="267"/>
    </row>
    <row r="476" ht="16.5" customHeight="1">
      <c r="A476" s="174" t="s">
        <v>483</v>
      </c>
    </row>
    <row r="477" spans="1:5" ht="16.5" customHeight="1">
      <c r="A477" s="270" t="s">
        <v>846</v>
      </c>
      <c r="B477" s="270"/>
      <c r="C477" s="270"/>
      <c r="D477" s="270"/>
      <c r="E477" s="270"/>
    </row>
    <row r="478" spans="1:5" ht="16.5" customHeight="1">
      <c r="A478" s="270" t="s">
        <v>847</v>
      </c>
      <c r="B478" s="270"/>
      <c r="C478" s="270"/>
      <c r="D478" s="270"/>
      <c r="E478" s="270"/>
    </row>
    <row r="479" spans="1:5" ht="16.5" customHeight="1">
      <c r="A479" s="270" t="s">
        <v>848</v>
      </c>
      <c r="B479" s="270"/>
      <c r="C479" s="270"/>
      <c r="D479" s="270"/>
      <c r="E479" s="270"/>
    </row>
    <row r="480" ht="16.5" customHeight="1">
      <c r="A480" s="174" t="s">
        <v>483</v>
      </c>
    </row>
    <row r="481" spans="1:4" ht="16.5" customHeight="1">
      <c r="A481" s="175" t="s">
        <v>484</v>
      </c>
      <c r="B481" s="175" t="s">
        <v>485</v>
      </c>
      <c r="C481" s="175" t="s">
        <v>486</v>
      </c>
      <c r="D481" s="175" t="s">
        <v>487</v>
      </c>
    </row>
    <row r="482" ht="16.5" customHeight="1">
      <c r="A482" s="174" t="s">
        <v>483</v>
      </c>
    </row>
    <row r="483" spans="1:5" ht="16.5" customHeight="1">
      <c r="A483" s="269" t="s">
        <v>488</v>
      </c>
      <c r="B483" s="269"/>
      <c r="C483" s="269"/>
      <c r="D483" s="269"/>
      <c r="E483" s="269"/>
    </row>
    <row r="484" ht="16.5" customHeight="1">
      <c r="A484" s="174" t="s">
        <v>483</v>
      </c>
    </row>
    <row r="485" spans="1:2" ht="16.5" customHeight="1">
      <c r="A485" s="176" t="s">
        <v>489</v>
      </c>
      <c r="B485" s="174" t="s">
        <v>490</v>
      </c>
    </row>
    <row r="486" ht="16.5" customHeight="1">
      <c r="A486" s="174" t="s">
        <v>483</v>
      </c>
    </row>
    <row r="487" spans="1:2" ht="16.5" customHeight="1">
      <c r="A487" s="176" t="s">
        <v>849</v>
      </c>
      <c r="B487" s="174" t="s">
        <v>565</v>
      </c>
    </row>
    <row r="488" spans="1:2" ht="16.5" customHeight="1">
      <c r="A488" s="176" t="s">
        <v>850</v>
      </c>
      <c r="B488" s="174" t="s">
        <v>566</v>
      </c>
    </row>
    <row r="489" ht="16.5" customHeight="1">
      <c r="A489" s="174" t="s">
        <v>483</v>
      </c>
    </row>
    <row r="490" spans="1:3" ht="16.5" customHeight="1">
      <c r="A490" s="176" t="s">
        <v>851</v>
      </c>
      <c r="B490" s="176" t="s">
        <v>852</v>
      </c>
      <c r="C490" s="174" t="s">
        <v>872</v>
      </c>
    </row>
    <row r="491" ht="16.5" customHeight="1">
      <c r="A491" s="174" t="s">
        <v>483</v>
      </c>
    </row>
    <row r="492" spans="1:2" ht="16.5" customHeight="1">
      <c r="A492" s="176" t="s">
        <v>854</v>
      </c>
      <c r="B492" s="174" t="s">
        <v>551</v>
      </c>
    </row>
    <row r="493" spans="1:2" ht="16.5" customHeight="1">
      <c r="A493" s="176" t="s">
        <v>856</v>
      </c>
      <c r="B493" s="174" t="s">
        <v>873</v>
      </c>
    </row>
    <row r="494" ht="16.5" customHeight="1">
      <c r="A494" s="174" t="s">
        <v>483</v>
      </c>
    </row>
    <row r="495" spans="1:3" ht="16.5" customHeight="1">
      <c r="A495" s="176" t="s">
        <v>491</v>
      </c>
      <c r="B495" s="267" t="s">
        <v>551</v>
      </c>
      <c r="C495" s="267"/>
    </row>
    <row r="496" spans="1:2" ht="16.5" customHeight="1">
      <c r="A496" s="176" t="s">
        <v>493</v>
      </c>
      <c r="B496" s="174" t="s">
        <v>564</v>
      </c>
    </row>
    <row r="497" ht="16.5" customHeight="1">
      <c r="A497" s="174" t="s">
        <v>483</v>
      </c>
    </row>
    <row r="498" spans="1:5" ht="16.5" customHeight="1">
      <c r="A498" s="269" t="s">
        <v>858</v>
      </c>
      <c r="B498" s="269"/>
      <c r="C498" s="269"/>
      <c r="D498" s="269"/>
      <c r="E498" s="269"/>
    </row>
    <row r="499" ht="16.5" customHeight="1">
      <c r="A499" s="176" t="s">
        <v>859</v>
      </c>
    </row>
    <row r="500" spans="1:5" ht="16.5" customHeight="1">
      <c r="A500" s="267" t="s">
        <v>902</v>
      </c>
      <c r="B500" s="267"/>
      <c r="C500" s="267"/>
      <c r="D500" s="267"/>
      <c r="E500" s="267"/>
    </row>
    <row r="501" spans="1:2" ht="16.5" customHeight="1">
      <c r="A501" s="176" t="s">
        <v>860</v>
      </c>
      <c r="B501" s="174" t="s">
        <v>903</v>
      </c>
    </row>
    <row r="502" ht="16.5" customHeight="1">
      <c r="A502" s="174" t="s">
        <v>483</v>
      </c>
    </row>
    <row r="503" spans="1:2" ht="16.5" customHeight="1">
      <c r="A503" s="176" t="s">
        <v>862</v>
      </c>
      <c r="B503" s="176" t="s">
        <v>505</v>
      </c>
    </row>
    <row r="504" spans="1:2" ht="16.5" customHeight="1">
      <c r="A504" s="174" t="s">
        <v>510</v>
      </c>
      <c r="B504" s="174" t="s">
        <v>509</v>
      </c>
    </row>
    <row r="505" ht="16.5" customHeight="1">
      <c r="A505" s="174" t="s">
        <v>483</v>
      </c>
    </row>
    <row r="506" spans="1:3" ht="16.5" customHeight="1">
      <c r="A506" s="268" t="s">
        <v>863</v>
      </c>
      <c r="B506" s="268"/>
      <c r="C506" s="174" t="s">
        <v>905</v>
      </c>
    </row>
    <row r="507" ht="16.5" customHeight="1">
      <c r="A507" s="174" t="s">
        <v>483</v>
      </c>
    </row>
    <row r="508" ht="16.5" customHeight="1">
      <c r="A508" s="176" t="s">
        <v>501</v>
      </c>
    </row>
    <row r="509" spans="1:5" ht="16.5" customHeight="1">
      <c r="A509" s="267" t="s">
        <v>877</v>
      </c>
      <c r="B509" s="267"/>
      <c r="C509" s="267"/>
      <c r="D509" s="267"/>
      <c r="E509" s="267"/>
    </row>
    <row r="510" ht="16.5" customHeight="1">
      <c r="A510" s="174" t="s">
        <v>483</v>
      </c>
    </row>
    <row r="511" spans="1:5" ht="16.5" customHeight="1">
      <c r="A511" s="270" t="s">
        <v>846</v>
      </c>
      <c r="B511" s="270"/>
      <c r="C511" s="270"/>
      <c r="D511" s="270"/>
      <c r="E511" s="270"/>
    </row>
    <row r="512" spans="1:5" ht="16.5" customHeight="1">
      <c r="A512" s="270" t="s">
        <v>847</v>
      </c>
      <c r="B512" s="270"/>
      <c r="C512" s="270"/>
      <c r="D512" s="270"/>
      <c r="E512" s="270"/>
    </row>
    <row r="513" spans="1:5" ht="16.5" customHeight="1">
      <c r="A513" s="270" t="s">
        <v>848</v>
      </c>
      <c r="B513" s="270"/>
      <c r="C513" s="270"/>
      <c r="D513" s="270"/>
      <c r="E513" s="270"/>
    </row>
    <row r="514" ht="16.5" customHeight="1">
      <c r="A514" s="174" t="s">
        <v>483</v>
      </c>
    </row>
    <row r="515" spans="1:4" ht="16.5" customHeight="1">
      <c r="A515" s="175" t="s">
        <v>484</v>
      </c>
      <c r="B515" s="175" t="s">
        <v>485</v>
      </c>
      <c r="C515" s="175" t="s">
        <v>486</v>
      </c>
      <c r="D515" s="175" t="s">
        <v>487</v>
      </c>
    </row>
    <row r="516" ht="16.5" customHeight="1">
      <c r="A516" s="174" t="s">
        <v>483</v>
      </c>
    </row>
    <row r="517" spans="1:5" ht="16.5" customHeight="1">
      <c r="A517" s="269" t="s">
        <v>488</v>
      </c>
      <c r="B517" s="269"/>
      <c r="C517" s="269"/>
      <c r="D517" s="269"/>
      <c r="E517" s="269"/>
    </row>
    <row r="518" ht="16.5" customHeight="1">
      <c r="A518" s="174" t="s">
        <v>483</v>
      </c>
    </row>
    <row r="519" spans="1:2" ht="16.5" customHeight="1">
      <c r="A519" s="176" t="s">
        <v>489</v>
      </c>
      <c r="B519" s="174" t="s">
        <v>490</v>
      </c>
    </row>
    <row r="520" ht="16.5" customHeight="1">
      <c r="A520" s="174" t="s">
        <v>483</v>
      </c>
    </row>
    <row r="521" spans="1:2" ht="16.5" customHeight="1">
      <c r="A521" s="176" t="s">
        <v>849</v>
      </c>
      <c r="B521" s="174" t="s">
        <v>573</v>
      </c>
    </row>
    <row r="522" spans="1:2" ht="16.5" customHeight="1">
      <c r="A522" s="176" t="s">
        <v>850</v>
      </c>
      <c r="B522" s="174" t="s">
        <v>574</v>
      </c>
    </row>
    <row r="523" ht="16.5" customHeight="1">
      <c r="A523" s="174" t="s">
        <v>483</v>
      </c>
    </row>
    <row r="524" spans="1:3" ht="16.5" customHeight="1">
      <c r="A524" s="176" t="s">
        <v>851</v>
      </c>
      <c r="B524" s="176" t="s">
        <v>852</v>
      </c>
      <c r="C524" s="174" t="s">
        <v>906</v>
      </c>
    </row>
    <row r="525" ht="16.5" customHeight="1">
      <c r="A525" s="174" t="s">
        <v>483</v>
      </c>
    </row>
    <row r="526" spans="1:2" ht="16.5" customHeight="1">
      <c r="A526" s="176" t="s">
        <v>854</v>
      </c>
      <c r="B526" s="174" t="s">
        <v>907</v>
      </c>
    </row>
    <row r="527" spans="1:2" ht="16.5" customHeight="1">
      <c r="A527" s="176" t="s">
        <v>856</v>
      </c>
      <c r="B527" s="174" t="s">
        <v>908</v>
      </c>
    </row>
    <row r="528" ht="16.5" customHeight="1">
      <c r="A528" s="174" t="s">
        <v>483</v>
      </c>
    </row>
    <row r="529" spans="1:3" ht="16.5" customHeight="1">
      <c r="A529" s="176" t="s">
        <v>491</v>
      </c>
      <c r="B529" s="267" t="s">
        <v>571</v>
      </c>
      <c r="C529" s="267"/>
    </row>
    <row r="530" spans="1:2" ht="16.5" customHeight="1">
      <c r="A530" s="176" t="s">
        <v>493</v>
      </c>
      <c r="B530" s="174" t="s">
        <v>572</v>
      </c>
    </row>
    <row r="531" ht="16.5" customHeight="1">
      <c r="A531" s="174" t="s">
        <v>483</v>
      </c>
    </row>
    <row r="532" spans="1:5" ht="16.5" customHeight="1">
      <c r="A532" s="269" t="s">
        <v>858</v>
      </c>
      <c r="B532" s="269"/>
      <c r="C532" s="269"/>
      <c r="D532" s="269"/>
      <c r="E532" s="269"/>
    </row>
    <row r="533" ht="16.5" customHeight="1">
      <c r="A533" s="176" t="s">
        <v>859</v>
      </c>
    </row>
    <row r="534" spans="1:5" ht="16.5" customHeight="1">
      <c r="A534" s="267" t="s">
        <v>909</v>
      </c>
      <c r="B534" s="267"/>
      <c r="C534" s="267"/>
      <c r="D534" s="267"/>
      <c r="E534" s="267"/>
    </row>
    <row r="535" spans="1:2" ht="16.5" customHeight="1">
      <c r="A535" s="176" t="s">
        <v>860</v>
      </c>
      <c r="B535" s="174" t="s">
        <v>910</v>
      </c>
    </row>
    <row r="536" ht="16.5" customHeight="1">
      <c r="A536" s="174" t="s">
        <v>483</v>
      </c>
    </row>
    <row r="537" spans="1:2" ht="16.5" customHeight="1">
      <c r="A537" s="176" t="s">
        <v>862</v>
      </c>
      <c r="B537" s="176" t="s">
        <v>505</v>
      </c>
    </row>
    <row r="538" spans="1:2" ht="16.5" customHeight="1">
      <c r="A538" s="174" t="s">
        <v>510</v>
      </c>
      <c r="B538" s="174" t="s">
        <v>509</v>
      </c>
    </row>
    <row r="539" ht="16.5" customHeight="1">
      <c r="A539" s="174" t="s">
        <v>483</v>
      </c>
    </row>
    <row r="540" spans="1:3" ht="16.5" customHeight="1">
      <c r="A540" s="268" t="s">
        <v>863</v>
      </c>
      <c r="B540" s="268"/>
      <c r="C540" s="174" t="s">
        <v>911</v>
      </c>
    </row>
    <row r="541" ht="16.5" customHeight="1">
      <c r="A541" s="174" t="s">
        <v>483</v>
      </c>
    </row>
    <row r="542" ht="16.5" customHeight="1">
      <c r="A542" s="176" t="s">
        <v>501</v>
      </c>
    </row>
    <row r="543" spans="1:5" ht="16.5" customHeight="1">
      <c r="A543" s="267" t="s">
        <v>877</v>
      </c>
      <c r="B543" s="267"/>
      <c r="C543" s="267"/>
      <c r="D543" s="267"/>
      <c r="E543" s="267"/>
    </row>
    <row r="544" ht="16.5" customHeight="1">
      <c r="A544" s="174" t="s">
        <v>483</v>
      </c>
    </row>
    <row r="545" spans="1:5" ht="16.5" customHeight="1">
      <c r="A545" s="270" t="s">
        <v>846</v>
      </c>
      <c r="B545" s="270"/>
      <c r="C545" s="270"/>
      <c r="D545" s="270"/>
      <c r="E545" s="270"/>
    </row>
    <row r="546" spans="1:5" ht="16.5" customHeight="1">
      <c r="A546" s="270" t="s">
        <v>847</v>
      </c>
      <c r="B546" s="270"/>
      <c r="C546" s="270"/>
      <c r="D546" s="270"/>
      <c r="E546" s="270"/>
    </row>
    <row r="547" spans="1:5" ht="16.5" customHeight="1">
      <c r="A547" s="270" t="s">
        <v>848</v>
      </c>
      <c r="B547" s="270"/>
      <c r="C547" s="270"/>
      <c r="D547" s="270"/>
      <c r="E547" s="270"/>
    </row>
    <row r="548" ht="16.5" customHeight="1">
      <c r="A548" s="174" t="s">
        <v>483</v>
      </c>
    </row>
    <row r="549" spans="1:4" ht="16.5" customHeight="1">
      <c r="A549" s="175" t="s">
        <v>484</v>
      </c>
      <c r="B549" s="175" t="s">
        <v>485</v>
      </c>
      <c r="C549" s="175" t="s">
        <v>486</v>
      </c>
      <c r="D549" s="175" t="s">
        <v>487</v>
      </c>
    </row>
    <row r="550" ht="16.5" customHeight="1">
      <c r="A550" s="174" t="s">
        <v>483</v>
      </c>
    </row>
    <row r="551" spans="1:5" ht="16.5" customHeight="1">
      <c r="A551" s="269" t="s">
        <v>488</v>
      </c>
      <c r="B551" s="269"/>
      <c r="C551" s="269"/>
      <c r="D551" s="269"/>
      <c r="E551" s="269"/>
    </row>
    <row r="552" ht="16.5" customHeight="1">
      <c r="A552" s="174" t="s">
        <v>483</v>
      </c>
    </row>
    <row r="553" spans="1:2" ht="16.5" customHeight="1">
      <c r="A553" s="176" t="s">
        <v>489</v>
      </c>
      <c r="B553" s="174" t="s">
        <v>490</v>
      </c>
    </row>
    <row r="554" ht="16.5" customHeight="1">
      <c r="A554" s="174" t="s">
        <v>483</v>
      </c>
    </row>
    <row r="555" spans="1:2" ht="16.5" customHeight="1">
      <c r="A555" s="176" t="s">
        <v>849</v>
      </c>
      <c r="B555" s="174" t="s">
        <v>573</v>
      </c>
    </row>
    <row r="556" spans="1:2" ht="16.5" customHeight="1">
      <c r="A556" s="176" t="s">
        <v>850</v>
      </c>
      <c r="B556" s="174" t="s">
        <v>574</v>
      </c>
    </row>
    <row r="557" ht="16.5" customHeight="1">
      <c r="A557" s="174" t="s">
        <v>483</v>
      </c>
    </row>
    <row r="558" spans="1:3" ht="16.5" customHeight="1">
      <c r="A558" s="176" t="s">
        <v>851</v>
      </c>
      <c r="B558" s="176" t="s">
        <v>852</v>
      </c>
      <c r="C558" s="174" t="s">
        <v>906</v>
      </c>
    </row>
    <row r="559" ht="16.5" customHeight="1">
      <c r="A559" s="174" t="s">
        <v>483</v>
      </c>
    </row>
    <row r="560" spans="1:2" ht="16.5" customHeight="1">
      <c r="A560" s="176" t="s">
        <v>854</v>
      </c>
      <c r="B560" s="174" t="s">
        <v>907</v>
      </c>
    </row>
    <row r="561" spans="1:2" ht="16.5" customHeight="1">
      <c r="A561" s="176" t="s">
        <v>856</v>
      </c>
      <c r="B561" s="174" t="s">
        <v>908</v>
      </c>
    </row>
    <row r="562" ht="16.5" customHeight="1">
      <c r="A562" s="174" t="s">
        <v>483</v>
      </c>
    </row>
    <row r="563" spans="1:3" ht="16.5" customHeight="1">
      <c r="A563" s="176" t="s">
        <v>491</v>
      </c>
      <c r="B563" s="267" t="s">
        <v>571</v>
      </c>
      <c r="C563" s="267"/>
    </row>
    <row r="564" spans="1:2" ht="16.5" customHeight="1">
      <c r="A564" s="176" t="s">
        <v>493</v>
      </c>
      <c r="B564" s="174" t="s">
        <v>572</v>
      </c>
    </row>
    <row r="565" ht="16.5" customHeight="1">
      <c r="A565" s="174" t="s">
        <v>483</v>
      </c>
    </row>
    <row r="566" spans="1:5" ht="16.5" customHeight="1">
      <c r="A566" s="269" t="s">
        <v>858</v>
      </c>
      <c r="B566" s="269"/>
      <c r="C566" s="269"/>
      <c r="D566" s="269"/>
      <c r="E566" s="269"/>
    </row>
    <row r="567" ht="16.5" customHeight="1">
      <c r="A567" s="176" t="s">
        <v>859</v>
      </c>
    </row>
    <row r="568" spans="1:5" ht="16.5" customHeight="1">
      <c r="A568" s="267" t="s">
        <v>909</v>
      </c>
      <c r="B568" s="267"/>
      <c r="C568" s="267"/>
      <c r="D568" s="267"/>
      <c r="E568" s="267"/>
    </row>
    <row r="569" spans="1:2" ht="16.5" customHeight="1">
      <c r="A569" s="176" t="s">
        <v>860</v>
      </c>
      <c r="B569" s="174" t="s">
        <v>910</v>
      </c>
    </row>
    <row r="570" ht="16.5" customHeight="1">
      <c r="A570" s="174" t="s">
        <v>483</v>
      </c>
    </row>
    <row r="571" spans="1:2" ht="16.5" customHeight="1">
      <c r="A571" s="176" t="s">
        <v>862</v>
      </c>
      <c r="B571" s="176" t="s">
        <v>505</v>
      </c>
    </row>
    <row r="572" spans="1:2" ht="16.5" customHeight="1">
      <c r="A572" s="174" t="s">
        <v>510</v>
      </c>
      <c r="B572" s="174" t="s">
        <v>509</v>
      </c>
    </row>
    <row r="573" ht="16.5" customHeight="1">
      <c r="A573" s="174" t="s">
        <v>483</v>
      </c>
    </row>
    <row r="574" spans="1:3" ht="16.5" customHeight="1">
      <c r="A574" s="268" t="s">
        <v>863</v>
      </c>
      <c r="B574" s="268"/>
      <c r="C574" s="174" t="s">
        <v>912</v>
      </c>
    </row>
    <row r="575" ht="16.5" customHeight="1">
      <c r="A575" s="174" t="s">
        <v>483</v>
      </c>
    </row>
    <row r="576" ht="16.5" customHeight="1">
      <c r="A576" s="176" t="s">
        <v>501</v>
      </c>
    </row>
    <row r="577" spans="1:5" ht="16.5" customHeight="1">
      <c r="A577" s="267" t="s">
        <v>877</v>
      </c>
      <c r="B577" s="267"/>
      <c r="C577" s="267"/>
      <c r="D577" s="267"/>
      <c r="E577" s="267"/>
    </row>
    <row r="578" ht="16.5" customHeight="1">
      <c r="A578" s="174" t="s">
        <v>483</v>
      </c>
    </row>
    <row r="579" spans="1:5" ht="16.5" customHeight="1">
      <c r="A579" s="270" t="s">
        <v>846</v>
      </c>
      <c r="B579" s="270"/>
      <c r="C579" s="270"/>
      <c r="D579" s="270"/>
      <c r="E579" s="270"/>
    </row>
    <row r="580" spans="1:5" ht="16.5" customHeight="1">
      <c r="A580" s="270" t="s">
        <v>847</v>
      </c>
      <c r="B580" s="270"/>
      <c r="C580" s="270"/>
      <c r="D580" s="270"/>
      <c r="E580" s="270"/>
    </row>
    <row r="581" spans="1:5" ht="16.5" customHeight="1">
      <c r="A581" s="270" t="s">
        <v>848</v>
      </c>
      <c r="B581" s="270"/>
      <c r="C581" s="270"/>
      <c r="D581" s="270"/>
      <c r="E581" s="270"/>
    </row>
    <row r="582" ht="16.5" customHeight="1">
      <c r="A582" s="174" t="s">
        <v>483</v>
      </c>
    </row>
    <row r="583" spans="1:4" ht="16.5" customHeight="1">
      <c r="A583" s="175" t="s">
        <v>484</v>
      </c>
      <c r="B583" s="175" t="s">
        <v>485</v>
      </c>
      <c r="C583" s="175" t="s">
        <v>486</v>
      </c>
      <c r="D583" s="175" t="s">
        <v>487</v>
      </c>
    </row>
    <row r="584" ht="16.5" customHeight="1">
      <c r="A584" s="174" t="s">
        <v>483</v>
      </c>
    </row>
    <row r="585" spans="1:5" ht="16.5" customHeight="1">
      <c r="A585" s="269" t="s">
        <v>488</v>
      </c>
      <c r="B585" s="269"/>
      <c r="C585" s="269"/>
      <c r="D585" s="269"/>
      <c r="E585" s="269"/>
    </row>
    <row r="586" ht="16.5" customHeight="1">
      <c r="A586" s="174" t="s">
        <v>483</v>
      </c>
    </row>
    <row r="587" spans="1:2" ht="16.5" customHeight="1">
      <c r="A587" s="176" t="s">
        <v>489</v>
      </c>
      <c r="B587" s="174" t="s">
        <v>490</v>
      </c>
    </row>
    <row r="588" ht="16.5" customHeight="1">
      <c r="A588" s="174" t="s">
        <v>483</v>
      </c>
    </row>
    <row r="589" spans="1:2" ht="16.5" customHeight="1">
      <c r="A589" s="176" t="s">
        <v>849</v>
      </c>
      <c r="B589" s="174" t="s">
        <v>573</v>
      </c>
    </row>
    <row r="590" spans="1:2" ht="16.5" customHeight="1">
      <c r="A590" s="176" t="s">
        <v>850</v>
      </c>
      <c r="B590" s="174" t="s">
        <v>574</v>
      </c>
    </row>
    <row r="591" ht="16.5" customHeight="1">
      <c r="A591" s="174" t="s">
        <v>483</v>
      </c>
    </row>
    <row r="592" spans="1:3" ht="16.5" customHeight="1">
      <c r="A592" s="176" t="s">
        <v>851</v>
      </c>
      <c r="B592" s="176" t="s">
        <v>852</v>
      </c>
      <c r="C592" s="174" t="s">
        <v>906</v>
      </c>
    </row>
    <row r="593" ht="16.5" customHeight="1">
      <c r="A593" s="174" t="s">
        <v>483</v>
      </c>
    </row>
    <row r="594" spans="1:2" ht="16.5" customHeight="1">
      <c r="A594" s="176" t="s">
        <v>854</v>
      </c>
      <c r="B594" s="174" t="s">
        <v>907</v>
      </c>
    </row>
    <row r="595" spans="1:2" ht="16.5" customHeight="1">
      <c r="A595" s="176" t="s">
        <v>856</v>
      </c>
      <c r="B595" s="174" t="s">
        <v>908</v>
      </c>
    </row>
    <row r="596" ht="16.5" customHeight="1">
      <c r="A596" s="174" t="s">
        <v>483</v>
      </c>
    </row>
    <row r="597" spans="1:3" ht="16.5" customHeight="1">
      <c r="A597" s="176" t="s">
        <v>491</v>
      </c>
      <c r="B597" s="267" t="s">
        <v>571</v>
      </c>
      <c r="C597" s="267"/>
    </row>
    <row r="598" spans="1:2" ht="16.5" customHeight="1">
      <c r="A598" s="176" t="s">
        <v>493</v>
      </c>
      <c r="B598" s="174" t="s">
        <v>572</v>
      </c>
    </row>
    <row r="599" ht="16.5" customHeight="1">
      <c r="A599" s="174" t="s">
        <v>483</v>
      </c>
    </row>
    <row r="600" spans="1:5" ht="16.5" customHeight="1">
      <c r="A600" s="269" t="s">
        <v>858</v>
      </c>
      <c r="B600" s="269"/>
      <c r="C600" s="269"/>
      <c r="D600" s="269"/>
      <c r="E600" s="269"/>
    </row>
    <row r="601" ht="16.5" customHeight="1">
      <c r="A601" s="176" t="s">
        <v>866</v>
      </c>
    </row>
    <row r="602" spans="1:5" ht="16.5" customHeight="1">
      <c r="A602" s="267" t="s">
        <v>913</v>
      </c>
      <c r="B602" s="267"/>
      <c r="C602" s="267"/>
      <c r="D602" s="267"/>
      <c r="E602" s="267"/>
    </row>
    <row r="603" spans="1:2" ht="16.5" customHeight="1">
      <c r="A603" s="176" t="s">
        <v>867</v>
      </c>
      <c r="B603" s="174" t="s">
        <v>914</v>
      </c>
    </row>
    <row r="604" ht="16.5" customHeight="1">
      <c r="A604" s="174" t="s">
        <v>483</v>
      </c>
    </row>
    <row r="605" spans="1:2" ht="16.5" customHeight="1">
      <c r="A605" s="176" t="s">
        <v>862</v>
      </c>
      <c r="B605" s="176" t="s">
        <v>505</v>
      </c>
    </row>
    <row r="606" spans="1:2" ht="16.5" customHeight="1">
      <c r="A606" s="174" t="s">
        <v>561</v>
      </c>
      <c r="B606" s="174" t="s">
        <v>578</v>
      </c>
    </row>
    <row r="607" ht="16.5" customHeight="1">
      <c r="A607" s="174" t="s">
        <v>483</v>
      </c>
    </row>
    <row r="608" spans="1:3" ht="16.5" customHeight="1">
      <c r="A608" s="268" t="s">
        <v>863</v>
      </c>
      <c r="B608" s="268"/>
      <c r="C608" s="174" t="s">
        <v>915</v>
      </c>
    </row>
    <row r="609" ht="16.5" customHeight="1">
      <c r="A609" s="174" t="s">
        <v>483</v>
      </c>
    </row>
    <row r="610" ht="16.5" customHeight="1">
      <c r="A610" s="176" t="s">
        <v>501</v>
      </c>
    </row>
    <row r="611" spans="1:5" ht="16.5" customHeight="1">
      <c r="A611" s="267" t="s">
        <v>916</v>
      </c>
      <c r="B611" s="267"/>
      <c r="C611" s="267"/>
      <c r="D611" s="267"/>
      <c r="E611" s="267"/>
    </row>
    <row r="612" ht="16.5" customHeight="1">
      <c r="A612" s="174" t="s">
        <v>483</v>
      </c>
    </row>
    <row r="613" spans="1:5" ht="16.5" customHeight="1">
      <c r="A613" s="270" t="s">
        <v>846</v>
      </c>
      <c r="B613" s="270"/>
      <c r="C613" s="270"/>
      <c r="D613" s="270"/>
      <c r="E613" s="270"/>
    </row>
    <row r="614" spans="1:5" ht="16.5" customHeight="1">
      <c r="A614" s="270" t="s">
        <v>847</v>
      </c>
      <c r="B614" s="270"/>
      <c r="C614" s="270"/>
      <c r="D614" s="270"/>
      <c r="E614" s="270"/>
    </row>
    <row r="615" spans="1:5" ht="16.5" customHeight="1">
      <c r="A615" s="270" t="s">
        <v>848</v>
      </c>
      <c r="B615" s="270"/>
      <c r="C615" s="270"/>
      <c r="D615" s="270"/>
      <c r="E615" s="270"/>
    </row>
    <row r="616" ht="16.5" customHeight="1">
      <c r="A616" s="174" t="s">
        <v>483</v>
      </c>
    </row>
    <row r="617" spans="1:4" ht="16.5" customHeight="1">
      <c r="A617" s="175" t="s">
        <v>484</v>
      </c>
      <c r="B617" s="175" t="s">
        <v>485</v>
      </c>
      <c r="C617" s="175" t="s">
        <v>486</v>
      </c>
      <c r="D617" s="175" t="s">
        <v>487</v>
      </c>
    </row>
    <row r="618" ht="16.5" customHeight="1">
      <c r="A618" s="174" t="s">
        <v>483</v>
      </c>
    </row>
    <row r="619" spans="1:5" ht="16.5" customHeight="1">
      <c r="A619" s="269" t="s">
        <v>488</v>
      </c>
      <c r="B619" s="269"/>
      <c r="C619" s="269"/>
      <c r="D619" s="269"/>
      <c r="E619" s="269"/>
    </row>
    <row r="620" ht="16.5" customHeight="1">
      <c r="A620" s="174" t="s">
        <v>483</v>
      </c>
    </row>
    <row r="621" spans="1:2" ht="16.5" customHeight="1">
      <c r="A621" s="176" t="s">
        <v>489</v>
      </c>
      <c r="B621" s="174" t="s">
        <v>490</v>
      </c>
    </row>
    <row r="622" ht="16.5" customHeight="1">
      <c r="A622" s="174" t="s">
        <v>483</v>
      </c>
    </row>
    <row r="623" spans="1:2" ht="16.5" customHeight="1">
      <c r="A623" s="176" t="s">
        <v>849</v>
      </c>
      <c r="B623" s="174" t="s">
        <v>573</v>
      </c>
    </row>
    <row r="624" spans="1:2" ht="16.5" customHeight="1">
      <c r="A624" s="176" t="s">
        <v>850</v>
      </c>
      <c r="B624" s="174" t="s">
        <v>574</v>
      </c>
    </row>
    <row r="625" ht="16.5" customHeight="1">
      <c r="A625" s="174" t="s">
        <v>483</v>
      </c>
    </row>
    <row r="626" spans="1:3" ht="16.5" customHeight="1">
      <c r="A626" s="176" t="s">
        <v>851</v>
      </c>
      <c r="B626" s="176" t="s">
        <v>852</v>
      </c>
      <c r="C626" s="174" t="s">
        <v>906</v>
      </c>
    </row>
    <row r="627" ht="16.5" customHeight="1">
      <c r="A627" s="174" t="s">
        <v>483</v>
      </c>
    </row>
    <row r="628" spans="1:2" ht="16.5" customHeight="1">
      <c r="A628" s="176" t="s">
        <v>854</v>
      </c>
      <c r="B628" s="174" t="s">
        <v>907</v>
      </c>
    </row>
    <row r="629" spans="1:2" ht="16.5" customHeight="1">
      <c r="A629" s="176" t="s">
        <v>856</v>
      </c>
      <c r="B629" s="174" t="s">
        <v>908</v>
      </c>
    </row>
    <row r="630" ht="16.5" customHeight="1">
      <c r="A630" s="174" t="s">
        <v>483</v>
      </c>
    </row>
    <row r="631" spans="1:3" ht="16.5" customHeight="1">
      <c r="A631" s="176" t="s">
        <v>491</v>
      </c>
      <c r="B631" s="267" t="s">
        <v>571</v>
      </c>
      <c r="C631" s="267"/>
    </row>
    <row r="632" spans="1:2" ht="16.5" customHeight="1">
      <c r="A632" s="176" t="s">
        <v>493</v>
      </c>
      <c r="B632" s="174" t="s">
        <v>572</v>
      </c>
    </row>
    <row r="633" ht="16.5" customHeight="1">
      <c r="A633" s="174" t="s">
        <v>483</v>
      </c>
    </row>
    <row r="634" spans="1:5" ht="16.5" customHeight="1">
      <c r="A634" s="269" t="s">
        <v>858</v>
      </c>
      <c r="B634" s="269"/>
      <c r="C634" s="269"/>
      <c r="D634" s="269"/>
      <c r="E634" s="269"/>
    </row>
    <row r="635" ht="16.5" customHeight="1">
      <c r="A635" s="176" t="s">
        <v>866</v>
      </c>
    </row>
    <row r="636" spans="1:5" ht="16.5" customHeight="1">
      <c r="A636" s="267" t="s">
        <v>917</v>
      </c>
      <c r="B636" s="267"/>
      <c r="C636" s="267"/>
      <c r="D636" s="267"/>
      <c r="E636" s="267"/>
    </row>
    <row r="637" spans="1:2" ht="16.5" customHeight="1">
      <c r="A637" s="176" t="s">
        <v>867</v>
      </c>
      <c r="B637" s="174" t="s">
        <v>918</v>
      </c>
    </row>
    <row r="638" ht="16.5" customHeight="1">
      <c r="A638" s="174" t="s">
        <v>483</v>
      </c>
    </row>
    <row r="639" spans="1:2" ht="16.5" customHeight="1">
      <c r="A639" s="176" t="s">
        <v>862</v>
      </c>
      <c r="B639" s="176" t="s">
        <v>505</v>
      </c>
    </row>
    <row r="640" spans="1:2" ht="16.5" customHeight="1">
      <c r="A640" s="174" t="s">
        <v>561</v>
      </c>
      <c r="B640" s="174" t="s">
        <v>578</v>
      </c>
    </row>
    <row r="641" ht="16.5" customHeight="1">
      <c r="A641" s="174" t="s">
        <v>483</v>
      </c>
    </row>
    <row r="642" spans="1:3" ht="16.5" customHeight="1">
      <c r="A642" s="268" t="s">
        <v>863</v>
      </c>
      <c r="B642" s="268"/>
      <c r="C642" s="174" t="s">
        <v>919</v>
      </c>
    </row>
    <row r="643" ht="16.5" customHeight="1">
      <c r="A643" s="174" t="s">
        <v>483</v>
      </c>
    </row>
    <row r="644" ht="16.5" customHeight="1">
      <c r="A644" s="176" t="s">
        <v>501</v>
      </c>
    </row>
    <row r="645" spans="1:5" ht="16.5" customHeight="1">
      <c r="A645" s="267" t="s">
        <v>920</v>
      </c>
      <c r="B645" s="267"/>
      <c r="C645" s="267"/>
      <c r="D645" s="267"/>
      <c r="E645" s="267"/>
    </row>
    <row r="646" ht="16.5" customHeight="1">
      <c r="A646" s="174" t="s">
        <v>483</v>
      </c>
    </row>
    <row r="647" spans="1:5" ht="16.5" customHeight="1">
      <c r="A647" s="270" t="s">
        <v>846</v>
      </c>
      <c r="B647" s="270"/>
      <c r="C647" s="270"/>
      <c r="D647" s="270"/>
      <c r="E647" s="270"/>
    </row>
    <row r="648" spans="1:5" ht="16.5" customHeight="1">
      <c r="A648" s="270" t="s">
        <v>847</v>
      </c>
      <c r="B648" s="270"/>
      <c r="C648" s="270"/>
      <c r="D648" s="270"/>
      <c r="E648" s="270"/>
    </row>
    <row r="649" spans="1:5" ht="16.5" customHeight="1">
      <c r="A649" s="270" t="s">
        <v>848</v>
      </c>
      <c r="B649" s="270"/>
      <c r="C649" s="270"/>
      <c r="D649" s="270"/>
      <c r="E649" s="270"/>
    </row>
    <row r="650" ht="16.5" customHeight="1">
      <c r="A650" s="174" t="s">
        <v>483</v>
      </c>
    </row>
    <row r="651" spans="1:4" ht="16.5" customHeight="1">
      <c r="A651" s="175" t="s">
        <v>484</v>
      </c>
      <c r="B651" s="175" t="s">
        <v>485</v>
      </c>
      <c r="C651" s="175" t="s">
        <v>486</v>
      </c>
      <c r="D651" s="175" t="s">
        <v>487</v>
      </c>
    </row>
    <row r="652" ht="16.5" customHeight="1">
      <c r="A652" s="174" t="s">
        <v>483</v>
      </c>
    </row>
    <row r="653" spans="1:5" ht="16.5" customHeight="1">
      <c r="A653" s="269" t="s">
        <v>488</v>
      </c>
      <c r="B653" s="269"/>
      <c r="C653" s="269"/>
      <c r="D653" s="269"/>
      <c r="E653" s="269"/>
    </row>
    <row r="654" ht="16.5" customHeight="1">
      <c r="A654" s="174" t="s">
        <v>483</v>
      </c>
    </row>
    <row r="655" spans="1:2" ht="16.5" customHeight="1">
      <c r="A655" s="176" t="s">
        <v>489</v>
      </c>
      <c r="B655" s="174" t="s">
        <v>490</v>
      </c>
    </row>
    <row r="656" ht="16.5" customHeight="1">
      <c r="A656" s="174" t="s">
        <v>483</v>
      </c>
    </row>
    <row r="657" spans="1:2" ht="16.5" customHeight="1">
      <c r="A657" s="176" t="s">
        <v>849</v>
      </c>
      <c r="B657" s="174" t="s">
        <v>573</v>
      </c>
    </row>
    <row r="658" spans="1:2" ht="16.5" customHeight="1">
      <c r="A658" s="176" t="s">
        <v>850</v>
      </c>
      <c r="B658" s="174" t="s">
        <v>574</v>
      </c>
    </row>
    <row r="659" ht="16.5" customHeight="1">
      <c r="A659" s="174" t="s">
        <v>483</v>
      </c>
    </row>
    <row r="660" spans="1:3" ht="16.5" customHeight="1">
      <c r="A660" s="176" t="s">
        <v>851</v>
      </c>
      <c r="B660" s="176" t="s">
        <v>852</v>
      </c>
      <c r="C660" s="174" t="s">
        <v>906</v>
      </c>
    </row>
    <row r="661" ht="16.5" customHeight="1">
      <c r="A661" s="174" t="s">
        <v>483</v>
      </c>
    </row>
    <row r="662" spans="1:2" ht="16.5" customHeight="1">
      <c r="A662" s="176" t="s">
        <v>854</v>
      </c>
      <c r="B662" s="174" t="s">
        <v>907</v>
      </c>
    </row>
    <row r="663" spans="1:2" ht="16.5" customHeight="1">
      <c r="A663" s="176" t="s">
        <v>856</v>
      </c>
      <c r="B663" s="174" t="s">
        <v>908</v>
      </c>
    </row>
    <row r="664" ht="16.5" customHeight="1">
      <c r="A664" s="174" t="s">
        <v>483</v>
      </c>
    </row>
    <row r="665" spans="1:3" ht="16.5" customHeight="1">
      <c r="A665" s="176" t="s">
        <v>491</v>
      </c>
      <c r="B665" s="267" t="s">
        <v>571</v>
      </c>
      <c r="C665" s="267"/>
    </row>
    <row r="666" spans="1:2" ht="16.5" customHeight="1">
      <c r="A666" s="176" t="s">
        <v>493</v>
      </c>
      <c r="B666" s="174" t="s">
        <v>572</v>
      </c>
    </row>
    <row r="667" ht="16.5" customHeight="1">
      <c r="A667" s="174" t="s">
        <v>483</v>
      </c>
    </row>
    <row r="668" spans="1:5" ht="16.5" customHeight="1">
      <c r="A668" s="269" t="s">
        <v>858</v>
      </c>
      <c r="B668" s="269"/>
      <c r="C668" s="269"/>
      <c r="D668" s="269"/>
      <c r="E668" s="269"/>
    </row>
    <row r="669" ht="16.5" customHeight="1">
      <c r="A669" s="176" t="s">
        <v>895</v>
      </c>
    </row>
    <row r="670" spans="1:5" ht="16.5" customHeight="1">
      <c r="A670" s="267" t="s">
        <v>921</v>
      </c>
      <c r="B670" s="267"/>
      <c r="C670" s="267"/>
      <c r="D670" s="267"/>
      <c r="E670" s="267"/>
    </row>
    <row r="671" spans="1:2" ht="16.5" customHeight="1">
      <c r="A671" s="176" t="s">
        <v>897</v>
      </c>
      <c r="B671" s="174" t="s">
        <v>922</v>
      </c>
    </row>
    <row r="672" ht="16.5" customHeight="1">
      <c r="A672" s="174" t="s">
        <v>483</v>
      </c>
    </row>
    <row r="673" spans="1:2" ht="16.5" customHeight="1">
      <c r="A673" s="176" t="s">
        <v>862</v>
      </c>
      <c r="B673" s="176" t="s">
        <v>505</v>
      </c>
    </row>
    <row r="674" spans="1:2" ht="16.5" customHeight="1">
      <c r="A674" s="174" t="s">
        <v>510</v>
      </c>
      <c r="B674" s="174" t="s">
        <v>509</v>
      </c>
    </row>
    <row r="675" ht="16.5" customHeight="1">
      <c r="A675" s="174" t="s">
        <v>483</v>
      </c>
    </row>
    <row r="676" spans="1:3" ht="16.5" customHeight="1">
      <c r="A676" s="268" t="s">
        <v>863</v>
      </c>
      <c r="B676" s="268"/>
      <c r="C676" s="174" t="s">
        <v>923</v>
      </c>
    </row>
    <row r="677" ht="16.5" customHeight="1">
      <c r="A677" s="174" t="s">
        <v>483</v>
      </c>
    </row>
    <row r="678" ht="16.5" customHeight="1">
      <c r="A678" s="176" t="s">
        <v>501</v>
      </c>
    </row>
    <row r="679" spans="1:5" ht="16.5" customHeight="1">
      <c r="A679" s="267" t="s">
        <v>877</v>
      </c>
      <c r="B679" s="267"/>
      <c r="C679" s="267"/>
      <c r="D679" s="267"/>
      <c r="E679" s="267"/>
    </row>
    <row r="680" ht="16.5" customHeight="1">
      <c r="A680" s="174" t="s">
        <v>483</v>
      </c>
    </row>
    <row r="681" spans="1:5" ht="16.5" customHeight="1">
      <c r="A681" s="270" t="s">
        <v>846</v>
      </c>
      <c r="B681" s="270"/>
      <c r="C681" s="270"/>
      <c r="D681" s="270"/>
      <c r="E681" s="270"/>
    </row>
    <row r="682" spans="1:5" ht="16.5" customHeight="1">
      <c r="A682" s="270" t="s">
        <v>847</v>
      </c>
      <c r="B682" s="270"/>
      <c r="C682" s="270"/>
      <c r="D682" s="270"/>
      <c r="E682" s="270"/>
    </row>
    <row r="683" spans="1:5" ht="16.5" customHeight="1">
      <c r="A683" s="270" t="s">
        <v>848</v>
      </c>
      <c r="B683" s="270"/>
      <c r="C683" s="270"/>
      <c r="D683" s="270"/>
      <c r="E683" s="270"/>
    </row>
    <row r="684" ht="16.5" customHeight="1">
      <c r="A684" s="174" t="s">
        <v>483</v>
      </c>
    </row>
    <row r="685" spans="1:4" ht="16.5" customHeight="1">
      <c r="A685" s="175" t="s">
        <v>484</v>
      </c>
      <c r="B685" s="175" t="s">
        <v>485</v>
      </c>
      <c r="C685" s="175" t="s">
        <v>486</v>
      </c>
      <c r="D685" s="175" t="s">
        <v>487</v>
      </c>
    </row>
    <row r="686" ht="16.5" customHeight="1">
      <c r="A686" s="174" t="s">
        <v>483</v>
      </c>
    </row>
    <row r="687" spans="1:5" ht="16.5" customHeight="1">
      <c r="A687" s="269" t="s">
        <v>488</v>
      </c>
      <c r="B687" s="269"/>
      <c r="C687" s="269"/>
      <c r="D687" s="269"/>
      <c r="E687" s="269"/>
    </row>
    <row r="688" ht="16.5" customHeight="1">
      <c r="A688" s="174" t="s">
        <v>483</v>
      </c>
    </row>
    <row r="689" spans="1:2" ht="16.5" customHeight="1">
      <c r="A689" s="176" t="s">
        <v>489</v>
      </c>
      <c r="B689" s="174" t="s">
        <v>490</v>
      </c>
    </row>
    <row r="690" ht="16.5" customHeight="1">
      <c r="A690" s="174" t="s">
        <v>483</v>
      </c>
    </row>
    <row r="691" spans="1:2" ht="16.5" customHeight="1">
      <c r="A691" s="176" t="s">
        <v>849</v>
      </c>
      <c r="B691" s="174" t="s">
        <v>584</v>
      </c>
    </row>
    <row r="692" spans="1:2" ht="16.5" customHeight="1">
      <c r="A692" s="176" t="s">
        <v>850</v>
      </c>
      <c r="B692" s="174" t="s">
        <v>585</v>
      </c>
    </row>
    <row r="693" ht="16.5" customHeight="1">
      <c r="A693" s="174" t="s">
        <v>483</v>
      </c>
    </row>
    <row r="694" spans="1:3" ht="16.5" customHeight="1">
      <c r="A694" s="176" t="s">
        <v>851</v>
      </c>
      <c r="B694" s="176" t="s">
        <v>852</v>
      </c>
      <c r="C694" s="174" t="s">
        <v>924</v>
      </c>
    </row>
    <row r="695" ht="16.5" customHeight="1">
      <c r="A695" s="174" t="s">
        <v>483</v>
      </c>
    </row>
    <row r="696" spans="1:2" ht="16.5" customHeight="1">
      <c r="A696" s="176" t="s">
        <v>854</v>
      </c>
      <c r="B696" s="174" t="s">
        <v>925</v>
      </c>
    </row>
    <row r="697" spans="1:2" ht="16.5" customHeight="1">
      <c r="A697" s="176" t="s">
        <v>856</v>
      </c>
      <c r="B697" s="174" t="s">
        <v>926</v>
      </c>
    </row>
    <row r="698" ht="16.5" customHeight="1">
      <c r="A698" s="174" t="s">
        <v>483</v>
      </c>
    </row>
    <row r="699" spans="1:3" ht="16.5" customHeight="1">
      <c r="A699" s="176" t="s">
        <v>491</v>
      </c>
      <c r="B699" s="267" t="s">
        <v>582</v>
      </c>
      <c r="C699" s="267"/>
    </row>
    <row r="700" spans="1:2" ht="16.5" customHeight="1">
      <c r="A700" s="176" t="s">
        <v>493</v>
      </c>
      <c r="B700" s="174" t="s">
        <v>583</v>
      </c>
    </row>
    <row r="701" ht="16.5" customHeight="1">
      <c r="A701" s="174" t="s">
        <v>483</v>
      </c>
    </row>
    <row r="702" spans="1:5" ht="16.5" customHeight="1">
      <c r="A702" s="269" t="s">
        <v>858</v>
      </c>
      <c r="B702" s="269"/>
      <c r="C702" s="269"/>
      <c r="D702" s="269"/>
      <c r="E702" s="269"/>
    </row>
    <row r="703" ht="16.5" customHeight="1">
      <c r="A703" s="176" t="s">
        <v>859</v>
      </c>
    </row>
    <row r="704" spans="1:5" ht="16.5" customHeight="1">
      <c r="A704" s="267" t="s">
        <v>927</v>
      </c>
      <c r="B704" s="267"/>
      <c r="C704" s="267"/>
      <c r="D704" s="267"/>
      <c r="E704" s="267"/>
    </row>
    <row r="705" spans="1:2" ht="16.5" customHeight="1">
      <c r="A705" s="176" t="s">
        <v>860</v>
      </c>
      <c r="B705" s="174" t="s">
        <v>928</v>
      </c>
    </row>
    <row r="706" ht="16.5" customHeight="1">
      <c r="A706" s="174" t="s">
        <v>483</v>
      </c>
    </row>
    <row r="707" spans="1:2" ht="16.5" customHeight="1">
      <c r="A707" s="176" t="s">
        <v>862</v>
      </c>
      <c r="B707" s="176" t="s">
        <v>505</v>
      </c>
    </row>
    <row r="708" spans="1:2" ht="16.5" customHeight="1">
      <c r="A708" s="174" t="s">
        <v>510</v>
      </c>
      <c r="B708" s="174" t="s">
        <v>509</v>
      </c>
    </row>
    <row r="709" ht="16.5" customHeight="1">
      <c r="A709" s="174" t="s">
        <v>483</v>
      </c>
    </row>
    <row r="710" spans="1:3" ht="16.5" customHeight="1">
      <c r="A710" s="268" t="s">
        <v>863</v>
      </c>
      <c r="B710" s="268"/>
      <c r="C710" s="174" t="s">
        <v>929</v>
      </c>
    </row>
    <row r="711" ht="16.5" customHeight="1">
      <c r="A711" s="174" t="s">
        <v>483</v>
      </c>
    </row>
    <row r="712" ht="16.5" customHeight="1">
      <c r="A712" s="176" t="s">
        <v>501</v>
      </c>
    </row>
    <row r="713" spans="1:5" ht="16.5" customHeight="1">
      <c r="A713" s="267" t="s">
        <v>877</v>
      </c>
      <c r="B713" s="267"/>
      <c r="C713" s="267"/>
      <c r="D713" s="267"/>
      <c r="E713" s="267"/>
    </row>
    <row r="714" ht="16.5" customHeight="1">
      <c r="A714" s="174" t="s">
        <v>483</v>
      </c>
    </row>
    <row r="715" spans="1:5" ht="16.5" customHeight="1">
      <c r="A715" s="270" t="s">
        <v>846</v>
      </c>
      <c r="B715" s="270"/>
      <c r="C715" s="270"/>
      <c r="D715" s="270"/>
      <c r="E715" s="270"/>
    </row>
    <row r="716" spans="1:5" ht="16.5" customHeight="1">
      <c r="A716" s="270" t="s">
        <v>847</v>
      </c>
      <c r="B716" s="270"/>
      <c r="C716" s="270"/>
      <c r="D716" s="270"/>
      <c r="E716" s="270"/>
    </row>
    <row r="717" spans="1:5" ht="16.5" customHeight="1">
      <c r="A717" s="270" t="s">
        <v>848</v>
      </c>
      <c r="B717" s="270"/>
      <c r="C717" s="270"/>
      <c r="D717" s="270"/>
      <c r="E717" s="270"/>
    </row>
    <row r="718" ht="16.5" customHeight="1">
      <c r="A718" s="174" t="s">
        <v>483</v>
      </c>
    </row>
    <row r="719" spans="1:4" ht="16.5" customHeight="1">
      <c r="A719" s="175" t="s">
        <v>484</v>
      </c>
      <c r="B719" s="175" t="s">
        <v>485</v>
      </c>
      <c r="C719" s="175" t="s">
        <v>486</v>
      </c>
      <c r="D719" s="175" t="s">
        <v>487</v>
      </c>
    </row>
    <row r="720" ht="16.5" customHeight="1">
      <c r="A720" s="174" t="s">
        <v>483</v>
      </c>
    </row>
    <row r="721" spans="1:5" ht="16.5" customHeight="1">
      <c r="A721" s="269" t="s">
        <v>488</v>
      </c>
      <c r="B721" s="269"/>
      <c r="C721" s="269"/>
      <c r="D721" s="269"/>
      <c r="E721" s="269"/>
    </row>
    <row r="722" ht="16.5" customHeight="1">
      <c r="A722" s="174" t="s">
        <v>483</v>
      </c>
    </row>
    <row r="723" spans="1:2" ht="16.5" customHeight="1">
      <c r="A723" s="176" t="s">
        <v>489</v>
      </c>
      <c r="B723" s="174" t="s">
        <v>490</v>
      </c>
    </row>
    <row r="724" ht="16.5" customHeight="1">
      <c r="A724" s="174" t="s">
        <v>483</v>
      </c>
    </row>
    <row r="725" spans="1:2" ht="16.5" customHeight="1">
      <c r="A725" s="176" t="s">
        <v>849</v>
      </c>
      <c r="B725" s="174" t="s">
        <v>584</v>
      </c>
    </row>
    <row r="726" spans="1:2" ht="16.5" customHeight="1">
      <c r="A726" s="176" t="s">
        <v>850</v>
      </c>
      <c r="B726" s="174" t="s">
        <v>585</v>
      </c>
    </row>
    <row r="727" ht="16.5" customHeight="1">
      <c r="A727" s="174" t="s">
        <v>483</v>
      </c>
    </row>
    <row r="728" spans="1:3" ht="16.5" customHeight="1">
      <c r="A728" s="176" t="s">
        <v>851</v>
      </c>
      <c r="B728" s="176" t="s">
        <v>852</v>
      </c>
      <c r="C728" s="174" t="s">
        <v>924</v>
      </c>
    </row>
    <row r="729" ht="16.5" customHeight="1">
      <c r="A729" s="174" t="s">
        <v>483</v>
      </c>
    </row>
    <row r="730" spans="1:2" ht="16.5" customHeight="1">
      <c r="A730" s="176" t="s">
        <v>854</v>
      </c>
      <c r="B730" s="174" t="s">
        <v>925</v>
      </c>
    </row>
    <row r="731" spans="1:2" ht="16.5" customHeight="1">
      <c r="A731" s="176" t="s">
        <v>856</v>
      </c>
      <c r="B731" s="174" t="s">
        <v>926</v>
      </c>
    </row>
    <row r="732" ht="16.5" customHeight="1">
      <c r="A732" s="174" t="s">
        <v>483</v>
      </c>
    </row>
    <row r="733" spans="1:3" ht="16.5" customHeight="1">
      <c r="A733" s="176" t="s">
        <v>491</v>
      </c>
      <c r="B733" s="267" t="s">
        <v>582</v>
      </c>
      <c r="C733" s="267"/>
    </row>
    <row r="734" spans="1:2" ht="16.5" customHeight="1">
      <c r="A734" s="176" t="s">
        <v>493</v>
      </c>
      <c r="B734" s="174" t="s">
        <v>583</v>
      </c>
    </row>
    <row r="735" ht="16.5" customHeight="1">
      <c r="A735" s="174" t="s">
        <v>483</v>
      </c>
    </row>
    <row r="736" spans="1:5" ht="16.5" customHeight="1">
      <c r="A736" s="269" t="s">
        <v>858</v>
      </c>
      <c r="B736" s="269"/>
      <c r="C736" s="269"/>
      <c r="D736" s="269"/>
      <c r="E736" s="269"/>
    </row>
    <row r="737" ht="16.5" customHeight="1">
      <c r="A737" s="176" t="s">
        <v>859</v>
      </c>
    </row>
    <row r="738" spans="1:5" ht="16.5" customHeight="1">
      <c r="A738" s="267" t="s">
        <v>927</v>
      </c>
      <c r="B738" s="267"/>
      <c r="C738" s="267"/>
      <c r="D738" s="267"/>
      <c r="E738" s="267"/>
    </row>
    <row r="739" spans="1:2" ht="16.5" customHeight="1">
      <c r="A739" s="176" t="s">
        <v>860</v>
      </c>
      <c r="B739" s="174" t="s">
        <v>928</v>
      </c>
    </row>
    <row r="740" ht="16.5" customHeight="1">
      <c r="A740" s="174" t="s">
        <v>483</v>
      </c>
    </row>
    <row r="741" spans="1:2" ht="16.5" customHeight="1">
      <c r="A741" s="176" t="s">
        <v>862</v>
      </c>
      <c r="B741" s="176" t="s">
        <v>505</v>
      </c>
    </row>
    <row r="742" spans="1:2" ht="16.5" customHeight="1">
      <c r="A742" s="174" t="s">
        <v>510</v>
      </c>
      <c r="B742" s="174" t="s">
        <v>509</v>
      </c>
    </row>
    <row r="743" ht="16.5" customHeight="1">
      <c r="A743" s="174" t="s">
        <v>483</v>
      </c>
    </row>
    <row r="744" spans="1:3" ht="16.5" customHeight="1">
      <c r="A744" s="268" t="s">
        <v>863</v>
      </c>
      <c r="B744" s="268"/>
      <c r="C744" s="174" t="s">
        <v>930</v>
      </c>
    </row>
    <row r="745" ht="16.5" customHeight="1">
      <c r="A745" s="174" t="s">
        <v>483</v>
      </c>
    </row>
    <row r="746" ht="16.5" customHeight="1">
      <c r="A746" s="176" t="s">
        <v>501</v>
      </c>
    </row>
    <row r="747" spans="1:5" ht="16.5" customHeight="1">
      <c r="A747" s="267" t="s">
        <v>877</v>
      </c>
      <c r="B747" s="267"/>
      <c r="C747" s="267"/>
      <c r="D747" s="267"/>
      <c r="E747" s="267"/>
    </row>
    <row r="748" ht="16.5" customHeight="1">
      <c r="A748" s="174" t="s">
        <v>483</v>
      </c>
    </row>
    <row r="749" spans="1:5" ht="16.5" customHeight="1">
      <c r="A749" s="270" t="s">
        <v>846</v>
      </c>
      <c r="B749" s="270"/>
      <c r="C749" s="270"/>
      <c r="D749" s="270"/>
      <c r="E749" s="270"/>
    </row>
    <row r="750" spans="1:5" ht="16.5" customHeight="1">
      <c r="A750" s="270" t="s">
        <v>847</v>
      </c>
      <c r="B750" s="270"/>
      <c r="C750" s="270"/>
      <c r="D750" s="270"/>
      <c r="E750" s="270"/>
    </row>
    <row r="751" spans="1:5" ht="16.5" customHeight="1">
      <c r="A751" s="270" t="s">
        <v>848</v>
      </c>
      <c r="B751" s="270"/>
      <c r="C751" s="270"/>
      <c r="D751" s="270"/>
      <c r="E751" s="270"/>
    </row>
    <row r="752" ht="16.5" customHeight="1">
      <c r="A752" s="174" t="s">
        <v>483</v>
      </c>
    </row>
    <row r="753" spans="1:4" ht="16.5" customHeight="1">
      <c r="A753" s="175" t="s">
        <v>484</v>
      </c>
      <c r="B753" s="175" t="s">
        <v>485</v>
      </c>
      <c r="C753" s="175" t="s">
        <v>486</v>
      </c>
      <c r="D753" s="175" t="s">
        <v>487</v>
      </c>
    </row>
    <row r="754" ht="16.5" customHeight="1">
      <c r="A754" s="174" t="s">
        <v>483</v>
      </c>
    </row>
    <row r="755" spans="1:5" ht="16.5" customHeight="1">
      <c r="A755" s="269" t="s">
        <v>488</v>
      </c>
      <c r="B755" s="269"/>
      <c r="C755" s="269"/>
      <c r="D755" s="269"/>
      <c r="E755" s="269"/>
    </row>
    <row r="756" ht="16.5" customHeight="1">
      <c r="A756" s="174" t="s">
        <v>483</v>
      </c>
    </row>
    <row r="757" spans="1:2" ht="16.5" customHeight="1">
      <c r="A757" s="176" t="s">
        <v>489</v>
      </c>
      <c r="B757" s="174" t="s">
        <v>490</v>
      </c>
    </row>
    <row r="758" ht="16.5" customHeight="1">
      <c r="A758" s="174" t="s">
        <v>483</v>
      </c>
    </row>
    <row r="759" spans="1:2" ht="16.5" customHeight="1">
      <c r="A759" s="176" t="s">
        <v>849</v>
      </c>
      <c r="B759" s="174" t="s">
        <v>584</v>
      </c>
    </row>
    <row r="760" spans="1:2" ht="16.5" customHeight="1">
      <c r="A760" s="176" t="s">
        <v>850</v>
      </c>
      <c r="B760" s="174" t="s">
        <v>585</v>
      </c>
    </row>
    <row r="761" ht="16.5" customHeight="1">
      <c r="A761" s="174" t="s">
        <v>483</v>
      </c>
    </row>
    <row r="762" spans="1:3" ht="16.5" customHeight="1">
      <c r="A762" s="176" t="s">
        <v>851</v>
      </c>
      <c r="B762" s="176" t="s">
        <v>852</v>
      </c>
      <c r="C762" s="174" t="s">
        <v>924</v>
      </c>
    </row>
    <row r="763" ht="16.5" customHeight="1">
      <c r="A763" s="174" t="s">
        <v>483</v>
      </c>
    </row>
    <row r="764" spans="1:2" ht="16.5" customHeight="1">
      <c r="A764" s="176" t="s">
        <v>854</v>
      </c>
      <c r="B764" s="174" t="s">
        <v>925</v>
      </c>
    </row>
    <row r="765" spans="1:2" ht="16.5" customHeight="1">
      <c r="A765" s="176" t="s">
        <v>856</v>
      </c>
      <c r="B765" s="174" t="s">
        <v>926</v>
      </c>
    </row>
    <row r="766" ht="16.5" customHeight="1">
      <c r="A766" s="174" t="s">
        <v>483</v>
      </c>
    </row>
    <row r="767" spans="1:3" ht="16.5" customHeight="1">
      <c r="A767" s="176" t="s">
        <v>491</v>
      </c>
      <c r="B767" s="267" t="s">
        <v>582</v>
      </c>
      <c r="C767" s="267"/>
    </row>
    <row r="768" spans="1:2" ht="16.5" customHeight="1">
      <c r="A768" s="176" t="s">
        <v>493</v>
      </c>
      <c r="B768" s="174" t="s">
        <v>583</v>
      </c>
    </row>
    <row r="769" ht="16.5" customHeight="1">
      <c r="A769" s="174" t="s">
        <v>483</v>
      </c>
    </row>
    <row r="770" spans="1:5" ht="16.5" customHeight="1">
      <c r="A770" s="269" t="s">
        <v>858</v>
      </c>
      <c r="B770" s="269"/>
      <c r="C770" s="269"/>
      <c r="D770" s="269"/>
      <c r="E770" s="269"/>
    </row>
    <row r="771" ht="16.5" customHeight="1">
      <c r="A771" s="176" t="s">
        <v>866</v>
      </c>
    </row>
    <row r="772" spans="1:5" ht="16.5" customHeight="1">
      <c r="A772" s="267" t="s">
        <v>931</v>
      </c>
      <c r="B772" s="267"/>
      <c r="C772" s="267"/>
      <c r="D772" s="267"/>
      <c r="E772" s="267"/>
    </row>
    <row r="773" spans="1:2" ht="16.5" customHeight="1">
      <c r="A773" s="176" t="s">
        <v>867</v>
      </c>
      <c r="B773" s="174" t="s">
        <v>932</v>
      </c>
    </row>
    <row r="774" ht="16.5" customHeight="1">
      <c r="A774" s="174" t="s">
        <v>483</v>
      </c>
    </row>
    <row r="775" spans="1:2" ht="16.5" customHeight="1">
      <c r="A775" s="176" t="s">
        <v>862</v>
      </c>
      <c r="B775" s="176" t="s">
        <v>505</v>
      </c>
    </row>
    <row r="776" spans="1:2" ht="16.5" customHeight="1">
      <c r="A776" s="174" t="s">
        <v>561</v>
      </c>
      <c r="B776" s="174" t="s">
        <v>578</v>
      </c>
    </row>
    <row r="777" ht="16.5" customHeight="1">
      <c r="A777" s="174" t="s">
        <v>483</v>
      </c>
    </row>
    <row r="778" spans="1:3" ht="16.5" customHeight="1">
      <c r="A778" s="268" t="s">
        <v>863</v>
      </c>
      <c r="B778" s="268"/>
      <c r="C778" s="174" t="s">
        <v>933</v>
      </c>
    </row>
    <row r="779" ht="16.5" customHeight="1">
      <c r="A779" s="174" t="s">
        <v>483</v>
      </c>
    </row>
    <row r="780" ht="16.5" customHeight="1">
      <c r="A780" s="176" t="s">
        <v>501</v>
      </c>
    </row>
    <row r="781" spans="1:5" ht="16.5" customHeight="1">
      <c r="A781" s="267" t="s">
        <v>877</v>
      </c>
      <c r="B781" s="267"/>
      <c r="C781" s="267"/>
      <c r="D781" s="267"/>
      <c r="E781" s="267"/>
    </row>
    <row r="782" ht="16.5" customHeight="1">
      <c r="A782" s="174" t="s">
        <v>483</v>
      </c>
    </row>
    <row r="783" spans="1:5" ht="16.5" customHeight="1">
      <c r="A783" s="270" t="s">
        <v>846</v>
      </c>
      <c r="B783" s="270"/>
      <c r="C783" s="270"/>
      <c r="D783" s="270"/>
      <c r="E783" s="270"/>
    </row>
    <row r="784" spans="1:5" ht="16.5" customHeight="1">
      <c r="A784" s="270" t="s">
        <v>847</v>
      </c>
      <c r="B784" s="270"/>
      <c r="C784" s="270"/>
      <c r="D784" s="270"/>
      <c r="E784" s="270"/>
    </row>
    <row r="785" spans="1:5" ht="16.5" customHeight="1">
      <c r="A785" s="270" t="s">
        <v>848</v>
      </c>
      <c r="B785" s="270"/>
      <c r="C785" s="270"/>
      <c r="D785" s="270"/>
      <c r="E785" s="270"/>
    </row>
    <row r="786" ht="16.5" customHeight="1">
      <c r="A786" s="174" t="s">
        <v>483</v>
      </c>
    </row>
    <row r="787" spans="1:4" ht="16.5" customHeight="1">
      <c r="A787" s="175" t="s">
        <v>484</v>
      </c>
      <c r="B787" s="175" t="s">
        <v>485</v>
      </c>
      <c r="C787" s="175" t="s">
        <v>486</v>
      </c>
      <c r="D787" s="175" t="s">
        <v>487</v>
      </c>
    </row>
    <row r="788" ht="16.5" customHeight="1">
      <c r="A788" s="174" t="s">
        <v>483</v>
      </c>
    </row>
    <row r="789" spans="1:5" ht="16.5" customHeight="1">
      <c r="A789" s="269" t="s">
        <v>488</v>
      </c>
      <c r="B789" s="269"/>
      <c r="C789" s="269"/>
      <c r="D789" s="269"/>
      <c r="E789" s="269"/>
    </row>
    <row r="790" ht="16.5" customHeight="1">
      <c r="A790" s="174" t="s">
        <v>483</v>
      </c>
    </row>
    <row r="791" spans="1:2" ht="16.5" customHeight="1">
      <c r="A791" s="176" t="s">
        <v>489</v>
      </c>
      <c r="B791" s="174" t="s">
        <v>490</v>
      </c>
    </row>
    <row r="792" ht="16.5" customHeight="1">
      <c r="A792" s="174" t="s">
        <v>483</v>
      </c>
    </row>
    <row r="793" spans="1:2" ht="16.5" customHeight="1">
      <c r="A793" s="176" t="s">
        <v>849</v>
      </c>
      <c r="B793" s="174" t="s">
        <v>584</v>
      </c>
    </row>
    <row r="794" spans="1:2" ht="16.5" customHeight="1">
      <c r="A794" s="176" t="s">
        <v>850</v>
      </c>
      <c r="B794" s="174" t="s">
        <v>585</v>
      </c>
    </row>
    <row r="795" ht="16.5" customHeight="1">
      <c r="A795" s="174" t="s">
        <v>483</v>
      </c>
    </row>
    <row r="796" spans="1:3" ht="16.5" customHeight="1">
      <c r="A796" s="176" t="s">
        <v>851</v>
      </c>
      <c r="B796" s="176" t="s">
        <v>852</v>
      </c>
      <c r="C796" s="174" t="s">
        <v>924</v>
      </c>
    </row>
    <row r="797" ht="16.5" customHeight="1">
      <c r="A797" s="174" t="s">
        <v>483</v>
      </c>
    </row>
    <row r="798" spans="1:2" ht="16.5" customHeight="1">
      <c r="A798" s="176" t="s">
        <v>854</v>
      </c>
      <c r="B798" s="174" t="s">
        <v>925</v>
      </c>
    </row>
    <row r="799" spans="1:2" ht="16.5" customHeight="1">
      <c r="A799" s="176" t="s">
        <v>856</v>
      </c>
      <c r="B799" s="174" t="s">
        <v>926</v>
      </c>
    </row>
    <row r="800" ht="16.5" customHeight="1">
      <c r="A800" s="174" t="s">
        <v>483</v>
      </c>
    </row>
    <row r="801" spans="1:3" ht="16.5" customHeight="1">
      <c r="A801" s="176" t="s">
        <v>491</v>
      </c>
      <c r="B801" s="267" t="s">
        <v>582</v>
      </c>
      <c r="C801" s="267"/>
    </row>
    <row r="802" spans="1:2" ht="16.5" customHeight="1">
      <c r="A802" s="176" t="s">
        <v>493</v>
      </c>
      <c r="B802" s="174" t="s">
        <v>583</v>
      </c>
    </row>
    <row r="803" ht="16.5" customHeight="1">
      <c r="A803" s="174" t="s">
        <v>483</v>
      </c>
    </row>
    <row r="804" spans="1:5" ht="16.5" customHeight="1">
      <c r="A804" s="269" t="s">
        <v>858</v>
      </c>
      <c r="B804" s="269"/>
      <c r="C804" s="269"/>
      <c r="D804" s="269"/>
      <c r="E804" s="269"/>
    </row>
    <row r="805" ht="16.5" customHeight="1">
      <c r="A805" s="176" t="s">
        <v>866</v>
      </c>
    </row>
    <row r="806" spans="1:5" ht="16.5" customHeight="1">
      <c r="A806" s="267" t="s">
        <v>934</v>
      </c>
      <c r="B806" s="267"/>
      <c r="C806" s="267"/>
      <c r="D806" s="267"/>
      <c r="E806" s="267"/>
    </row>
    <row r="807" spans="1:2" ht="16.5" customHeight="1">
      <c r="A807" s="176" t="s">
        <v>867</v>
      </c>
      <c r="B807" s="174" t="s">
        <v>935</v>
      </c>
    </row>
    <row r="808" ht="16.5" customHeight="1">
      <c r="A808" s="174" t="s">
        <v>483</v>
      </c>
    </row>
    <row r="809" spans="1:2" ht="16.5" customHeight="1">
      <c r="A809" s="176" t="s">
        <v>862</v>
      </c>
      <c r="B809" s="176" t="s">
        <v>505</v>
      </c>
    </row>
    <row r="810" spans="1:2" ht="16.5" customHeight="1">
      <c r="A810" s="174" t="s">
        <v>561</v>
      </c>
      <c r="B810" s="174" t="s">
        <v>578</v>
      </c>
    </row>
    <row r="811" ht="16.5" customHeight="1">
      <c r="A811" s="174" t="s">
        <v>483</v>
      </c>
    </row>
    <row r="812" spans="1:3" ht="16.5" customHeight="1">
      <c r="A812" s="268" t="s">
        <v>863</v>
      </c>
      <c r="B812" s="268"/>
      <c r="C812" s="174" t="s">
        <v>933</v>
      </c>
    </row>
    <row r="813" ht="16.5" customHeight="1">
      <c r="A813" s="174" t="s">
        <v>483</v>
      </c>
    </row>
    <row r="814" ht="16.5" customHeight="1">
      <c r="A814" s="176" t="s">
        <v>501</v>
      </c>
    </row>
    <row r="815" spans="1:5" ht="16.5" customHeight="1">
      <c r="A815" s="267" t="s">
        <v>936</v>
      </c>
      <c r="B815" s="267"/>
      <c r="C815" s="267"/>
      <c r="D815" s="267"/>
      <c r="E815" s="267"/>
    </row>
    <row r="816" ht="16.5" customHeight="1">
      <c r="A816" s="174" t="s">
        <v>483</v>
      </c>
    </row>
    <row r="817" spans="1:5" ht="16.5" customHeight="1">
      <c r="A817" s="270" t="s">
        <v>846</v>
      </c>
      <c r="B817" s="270"/>
      <c r="C817" s="270"/>
      <c r="D817" s="270"/>
      <c r="E817" s="270"/>
    </row>
    <row r="818" spans="1:5" ht="16.5" customHeight="1">
      <c r="A818" s="270" t="s">
        <v>847</v>
      </c>
      <c r="B818" s="270"/>
      <c r="C818" s="270"/>
      <c r="D818" s="270"/>
      <c r="E818" s="270"/>
    </row>
    <row r="819" spans="1:5" ht="16.5" customHeight="1">
      <c r="A819" s="270" t="s">
        <v>848</v>
      </c>
      <c r="B819" s="270"/>
      <c r="C819" s="270"/>
      <c r="D819" s="270"/>
      <c r="E819" s="270"/>
    </row>
    <row r="820" ht="16.5" customHeight="1">
      <c r="A820" s="174" t="s">
        <v>483</v>
      </c>
    </row>
    <row r="821" spans="1:4" ht="16.5" customHeight="1">
      <c r="A821" s="175" t="s">
        <v>484</v>
      </c>
      <c r="B821" s="175" t="s">
        <v>485</v>
      </c>
      <c r="C821" s="175" t="s">
        <v>486</v>
      </c>
      <c r="D821" s="175" t="s">
        <v>487</v>
      </c>
    </row>
    <row r="822" ht="16.5" customHeight="1">
      <c r="A822" s="174" t="s">
        <v>483</v>
      </c>
    </row>
    <row r="823" spans="1:5" ht="16.5" customHeight="1">
      <c r="A823" s="269" t="s">
        <v>488</v>
      </c>
      <c r="B823" s="269"/>
      <c r="C823" s="269"/>
      <c r="D823" s="269"/>
      <c r="E823" s="269"/>
    </row>
    <row r="824" ht="16.5" customHeight="1">
      <c r="A824" s="174" t="s">
        <v>483</v>
      </c>
    </row>
    <row r="825" spans="1:2" ht="16.5" customHeight="1">
      <c r="A825" s="176" t="s">
        <v>489</v>
      </c>
      <c r="B825" s="174" t="s">
        <v>490</v>
      </c>
    </row>
    <row r="826" ht="16.5" customHeight="1">
      <c r="A826" s="174" t="s">
        <v>483</v>
      </c>
    </row>
    <row r="827" spans="1:2" ht="16.5" customHeight="1">
      <c r="A827" s="176" t="s">
        <v>849</v>
      </c>
      <c r="B827" s="174" t="s">
        <v>584</v>
      </c>
    </row>
    <row r="828" spans="1:2" ht="16.5" customHeight="1">
      <c r="A828" s="176" t="s">
        <v>850</v>
      </c>
      <c r="B828" s="174" t="s">
        <v>585</v>
      </c>
    </row>
    <row r="829" ht="16.5" customHeight="1">
      <c r="A829" s="174" t="s">
        <v>483</v>
      </c>
    </row>
    <row r="830" spans="1:3" ht="16.5" customHeight="1">
      <c r="A830" s="176" t="s">
        <v>851</v>
      </c>
      <c r="B830" s="176" t="s">
        <v>852</v>
      </c>
      <c r="C830" s="174" t="s">
        <v>924</v>
      </c>
    </row>
    <row r="831" ht="16.5" customHeight="1">
      <c r="A831" s="174" t="s">
        <v>483</v>
      </c>
    </row>
    <row r="832" spans="1:2" ht="16.5" customHeight="1">
      <c r="A832" s="176" t="s">
        <v>854</v>
      </c>
      <c r="B832" s="174" t="s">
        <v>925</v>
      </c>
    </row>
    <row r="833" spans="1:2" ht="16.5" customHeight="1">
      <c r="A833" s="176" t="s">
        <v>856</v>
      </c>
      <c r="B833" s="174" t="s">
        <v>926</v>
      </c>
    </row>
    <row r="834" ht="16.5" customHeight="1">
      <c r="A834" s="174" t="s">
        <v>483</v>
      </c>
    </row>
    <row r="835" spans="1:3" ht="16.5" customHeight="1">
      <c r="A835" s="176" t="s">
        <v>491</v>
      </c>
      <c r="B835" s="267" t="s">
        <v>582</v>
      </c>
      <c r="C835" s="267"/>
    </row>
    <row r="836" spans="1:2" ht="16.5" customHeight="1">
      <c r="A836" s="176" t="s">
        <v>493</v>
      </c>
      <c r="B836" s="174" t="s">
        <v>583</v>
      </c>
    </row>
    <row r="837" ht="16.5" customHeight="1">
      <c r="A837" s="174" t="s">
        <v>483</v>
      </c>
    </row>
    <row r="838" spans="1:5" ht="16.5" customHeight="1">
      <c r="A838" s="269" t="s">
        <v>858</v>
      </c>
      <c r="B838" s="269"/>
      <c r="C838" s="269"/>
      <c r="D838" s="269"/>
      <c r="E838" s="269"/>
    </row>
    <row r="839" ht="16.5" customHeight="1">
      <c r="A839" s="176" t="s">
        <v>859</v>
      </c>
    </row>
    <row r="840" spans="1:5" ht="16.5" customHeight="1">
      <c r="A840" s="267" t="s">
        <v>937</v>
      </c>
      <c r="B840" s="267"/>
      <c r="C840" s="267"/>
      <c r="D840" s="267"/>
      <c r="E840" s="267"/>
    </row>
    <row r="841" spans="1:2" ht="16.5" customHeight="1">
      <c r="A841" s="176" t="s">
        <v>860</v>
      </c>
      <c r="B841" s="174" t="s">
        <v>938</v>
      </c>
    </row>
    <row r="842" ht="16.5" customHeight="1">
      <c r="A842" s="174" t="s">
        <v>483</v>
      </c>
    </row>
    <row r="843" spans="1:2" ht="16.5" customHeight="1">
      <c r="A843" s="176" t="s">
        <v>862</v>
      </c>
      <c r="B843" s="176" t="s">
        <v>505</v>
      </c>
    </row>
    <row r="844" spans="1:2" ht="16.5" customHeight="1">
      <c r="A844" s="174" t="s">
        <v>510</v>
      </c>
      <c r="B844" s="174" t="s">
        <v>509</v>
      </c>
    </row>
    <row r="845" ht="16.5" customHeight="1">
      <c r="A845" s="174" t="s">
        <v>483</v>
      </c>
    </row>
    <row r="846" spans="1:3" ht="16.5" customHeight="1">
      <c r="A846" s="268" t="s">
        <v>863</v>
      </c>
      <c r="B846" s="268"/>
      <c r="C846" s="174" t="s">
        <v>939</v>
      </c>
    </row>
    <row r="847" ht="16.5" customHeight="1">
      <c r="A847" s="174" t="s">
        <v>483</v>
      </c>
    </row>
    <row r="848" ht="16.5" customHeight="1">
      <c r="A848" s="176" t="s">
        <v>501</v>
      </c>
    </row>
    <row r="849" spans="1:5" ht="16.5" customHeight="1">
      <c r="A849" s="267" t="s">
        <v>877</v>
      </c>
      <c r="B849" s="267"/>
      <c r="C849" s="267"/>
      <c r="D849" s="267"/>
      <c r="E849" s="267"/>
    </row>
    <row r="850" ht="16.5" customHeight="1">
      <c r="A850" s="174" t="s">
        <v>483</v>
      </c>
    </row>
    <row r="851" spans="1:5" ht="16.5" customHeight="1">
      <c r="A851" s="270" t="s">
        <v>846</v>
      </c>
      <c r="B851" s="270"/>
      <c r="C851" s="270"/>
      <c r="D851" s="270"/>
      <c r="E851" s="270"/>
    </row>
    <row r="852" spans="1:5" ht="16.5" customHeight="1">
      <c r="A852" s="270" t="s">
        <v>847</v>
      </c>
      <c r="B852" s="270"/>
      <c r="C852" s="270"/>
      <c r="D852" s="270"/>
      <c r="E852" s="270"/>
    </row>
    <row r="853" spans="1:5" ht="16.5" customHeight="1">
      <c r="A853" s="270" t="s">
        <v>848</v>
      </c>
      <c r="B853" s="270"/>
      <c r="C853" s="270"/>
      <c r="D853" s="270"/>
      <c r="E853" s="270"/>
    </row>
    <row r="854" ht="16.5" customHeight="1">
      <c r="A854" s="174" t="s">
        <v>483</v>
      </c>
    </row>
    <row r="855" spans="1:4" ht="16.5" customHeight="1">
      <c r="A855" s="175" t="s">
        <v>484</v>
      </c>
      <c r="B855" s="175" t="s">
        <v>485</v>
      </c>
      <c r="C855" s="175" t="s">
        <v>486</v>
      </c>
      <c r="D855" s="175" t="s">
        <v>487</v>
      </c>
    </row>
    <row r="856" ht="16.5" customHeight="1">
      <c r="A856" s="174" t="s">
        <v>483</v>
      </c>
    </row>
    <row r="857" spans="1:5" ht="16.5" customHeight="1">
      <c r="A857" s="269" t="s">
        <v>488</v>
      </c>
      <c r="B857" s="269"/>
      <c r="C857" s="269"/>
      <c r="D857" s="269"/>
      <c r="E857" s="269"/>
    </row>
    <row r="858" ht="16.5" customHeight="1">
      <c r="A858" s="174" t="s">
        <v>483</v>
      </c>
    </row>
    <row r="859" spans="1:2" ht="16.5" customHeight="1">
      <c r="A859" s="176" t="s">
        <v>489</v>
      </c>
      <c r="B859" s="174" t="s">
        <v>490</v>
      </c>
    </row>
    <row r="860" ht="16.5" customHeight="1">
      <c r="A860" s="174" t="s">
        <v>483</v>
      </c>
    </row>
    <row r="861" spans="1:2" ht="16.5" customHeight="1">
      <c r="A861" s="176" t="s">
        <v>849</v>
      </c>
      <c r="B861" s="174" t="s">
        <v>594</v>
      </c>
    </row>
    <row r="862" spans="1:2" ht="16.5" customHeight="1">
      <c r="A862" s="176" t="s">
        <v>850</v>
      </c>
      <c r="B862" s="174" t="s">
        <v>595</v>
      </c>
    </row>
    <row r="863" ht="16.5" customHeight="1">
      <c r="A863" s="174" t="s">
        <v>483</v>
      </c>
    </row>
    <row r="864" spans="1:3" ht="16.5" customHeight="1">
      <c r="A864" s="176" t="s">
        <v>851</v>
      </c>
      <c r="B864" s="176" t="s">
        <v>852</v>
      </c>
      <c r="C864" s="174" t="s">
        <v>940</v>
      </c>
    </row>
    <row r="865" ht="16.5" customHeight="1">
      <c r="A865" s="174" t="s">
        <v>483</v>
      </c>
    </row>
    <row r="866" spans="1:2" ht="16.5" customHeight="1">
      <c r="A866" s="176" t="s">
        <v>854</v>
      </c>
      <c r="B866" s="174" t="s">
        <v>941</v>
      </c>
    </row>
    <row r="867" spans="1:2" ht="16.5" customHeight="1">
      <c r="A867" s="176" t="s">
        <v>856</v>
      </c>
      <c r="B867" s="174" t="s">
        <v>942</v>
      </c>
    </row>
    <row r="868" ht="16.5" customHeight="1">
      <c r="A868" s="174" t="s">
        <v>483</v>
      </c>
    </row>
    <row r="869" spans="1:3" ht="16.5" customHeight="1">
      <c r="A869" s="176" t="s">
        <v>491</v>
      </c>
      <c r="B869" s="267" t="s">
        <v>551</v>
      </c>
      <c r="C869" s="267"/>
    </row>
    <row r="870" spans="1:2" ht="16.5" customHeight="1">
      <c r="A870" s="176" t="s">
        <v>493</v>
      </c>
      <c r="B870" s="174" t="s">
        <v>593</v>
      </c>
    </row>
    <row r="871" ht="16.5" customHeight="1">
      <c r="A871" s="174" t="s">
        <v>483</v>
      </c>
    </row>
    <row r="872" spans="1:5" ht="16.5" customHeight="1">
      <c r="A872" s="269" t="s">
        <v>858</v>
      </c>
      <c r="B872" s="269"/>
      <c r="C872" s="269"/>
      <c r="D872" s="269"/>
      <c r="E872" s="269"/>
    </row>
    <row r="873" ht="16.5" customHeight="1">
      <c r="A873" s="176" t="s">
        <v>866</v>
      </c>
    </row>
    <row r="874" spans="1:5" ht="16.5" customHeight="1">
      <c r="A874" s="267" t="s">
        <v>598</v>
      </c>
      <c r="B874" s="267"/>
      <c r="C874" s="267"/>
      <c r="D874" s="267"/>
      <c r="E874" s="267"/>
    </row>
    <row r="875" spans="1:2" ht="16.5" customHeight="1">
      <c r="A875" s="176" t="s">
        <v>867</v>
      </c>
      <c r="B875" s="174" t="s">
        <v>943</v>
      </c>
    </row>
    <row r="876" ht="16.5" customHeight="1">
      <c r="A876" s="174" t="s">
        <v>483</v>
      </c>
    </row>
    <row r="877" spans="1:2" ht="16.5" customHeight="1">
      <c r="A877" s="176" t="s">
        <v>862</v>
      </c>
      <c r="B877" s="176" t="s">
        <v>505</v>
      </c>
    </row>
    <row r="878" spans="1:2" ht="16.5" customHeight="1">
      <c r="A878" s="174" t="s">
        <v>561</v>
      </c>
      <c r="B878" s="174" t="s">
        <v>578</v>
      </c>
    </row>
    <row r="879" ht="16.5" customHeight="1">
      <c r="A879" s="174" t="s">
        <v>483</v>
      </c>
    </row>
    <row r="880" spans="1:3" ht="16.5" customHeight="1">
      <c r="A880" s="268" t="s">
        <v>863</v>
      </c>
      <c r="B880" s="268"/>
      <c r="C880" s="174" t="s">
        <v>599</v>
      </c>
    </row>
    <row r="881" ht="16.5" customHeight="1">
      <c r="A881" s="174" t="s">
        <v>483</v>
      </c>
    </row>
    <row r="882" ht="16.5" customHeight="1">
      <c r="A882" s="176" t="s">
        <v>501</v>
      </c>
    </row>
    <row r="883" spans="1:5" ht="16.5" customHeight="1">
      <c r="A883" s="267" t="s">
        <v>877</v>
      </c>
      <c r="B883" s="267"/>
      <c r="C883" s="267"/>
      <c r="D883" s="267"/>
      <c r="E883" s="267"/>
    </row>
    <row r="884" ht="16.5" customHeight="1">
      <c r="A884" s="174" t="s">
        <v>483</v>
      </c>
    </row>
    <row r="885" spans="1:5" ht="16.5" customHeight="1">
      <c r="A885" s="270" t="s">
        <v>846</v>
      </c>
      <c r="B885" s="270"/>
      <c r="C885" s="270"/>
      <c r="D885" s="270"/>
      <c r="E885" s="270"/>
    </row>
    <row r="886" spans="1:5" ht="16.5" customHeight="1">
      <c r="A886" s="270" t="s">
        <v>847</v>
      </c>
      <c r="B886" s="270"/>
      <c r="C886" s="270"/>
      <c r="D886" s="270"/>
      <c r="E886" s="270"/>
    </row>
    <row r="887" spans="1:5" ht="16.5" customHeight="1">
      <c r="A887" s="270" t="s">
        <v>848</v>
      </c>
      <c r="B887" s="270"/>
      <c r="C887" s="270"/>
      <c r="D887" s="270"/>
      <c r="E887" s="270"/>
    </row>
    <row r="888" ht="16.5" customHeight="1">
      <c r="A888" s="174" t="s">
        <v>483</v>
      </c>
    </row>
    <row r="889" spans="1:4" ht="16.5" customHeight="1">
      <c r="A889" s="175" t="s">
        <v>484</v>
      </c>
      <c r="B889" s="175" t="s">
        <v>485</v>
      </c>
      <c r="C889" s="175" t="s">
        <v>486</v>
      </c>
      <c r="D889" s="175" t="s">
        <v>487</v>
      </c>
    </row>
    <row r="890" ht="16.5" customHeight="1">
      <c r="A890" s="174" t="s">
        <v>483</v>
      </c>
    </row>
    <row r="891" spans="1:5" ht="16.5" customHeight="1">
      <c r="A891" s="269" t="s">
        <v>488</v>
      </c>
      <c r="B891" s="269"/>
      <c r="C891" s="269"/>
      <c r="D891" s="269"/>
      <c r="E891" s="269"/>
    </row>
    <row r="892" ht="16.5" customHeight="1">
      <c r="A892" s="174" t="s">
        <v>483</v>
      </c>
    </row>
    <row r="893" spans="1:2" ht="16.5" customHeight="1">
      <c r="A893" s="176" t="s">
        <v>489</v>
      </c>
      <c r="B893" s="174" t="s">
        <v>490</v>
      </c>
    </row>
    <row r="894" ht="16.5" customHeight="1">
      <c r="A894" s="174" t="s">
        <v>483</v>
      </c>
    </row>
    <row r="895" spans="1:2" ht="16.5" customHeight="1">
      <c r="A895" s="176" t="s">
        <v>849</v>
      </c>
      <c r="B895" s="174" t="s">
        <v>603</v>
      </c>
    </row>
    <row r="896" spans="1:2" ht="16.5" customHeight="1">
      <c r="A896" s="176" t="s">
        <v>850</v>
      </c>
      <c r="B896" s="174" t="s">
        <v>604</v>
      </c>
    </row>
    <row r="897" ht="16.5" customHeight="1">
      <c r="A897" s="174" t="s">
        <v>483</v>
      </c>
    </row>
    <row r="898" spans="1:3" ht="16.5" customHeight="1">
      <c r="A898" s="176" t="s">
        <v>851</v>
      </c>
      <c r="B898" s="176" t="s">
        <v>852</v>
      </c>
      <c r="C898" s="174" t="s">
        <v>924</v>
      </c>
    </row>
    <row r="899" ht="16.5" customHeight="1">
      <c r="A899" s="174" t="s">
        <v>483</v>
      </c>
    </row>
    <row r="900" spans="1:2" ht="16.5" customHeight="1">
      <c r="A900" s="176" t="s">
        <v>854</v>
      </c>
      <c r="B900" s="174" t="s">
        <v>925</v>
      </c>
    </row>
    <row r="901" spans="1:2" ht="16.5" customHeight="1">
      <c r="A901" s="176" t="s">
        <v>856</v>
      </c>
      <c r="B901" s="174" t="s">
        <v>926</v>
      </c>
    </row>
    <row r="902" ht="16.5" customHeight="1">
      <c r="A902" s="174" t="s">
        <v>483</v>
      </c>
    </row>
    <row r="903" spans="1:3" ht="16.5" customHeight="1">
      <c r="A903" s="176" t="s">
        <v>491</v>
      </c>
      <c r="B903" s="267" t="s">
        <v>601</v>
      </c>
      <c r="C903" s="267"/>
    </row>
    <row r="904" spans="1:2" ht="16.5" customHeight="1">
      <c r="A904" s="176" t="s">
        <v>493</v>
      </c>
      <c r="B904" s="174" t="s">
        <v>602</v>
      </c>
    </row>
    <row r="905" ht="16.5" customHeight="1">
      <c r="A905" s="174" t="s">
        <v>483</v>
      </c>
    </row>
    <row r="906" spans="1:5" ht="16.5" customHeight="1">
      <c r="A906" s="269" t="s">
        <v>858</v>
      </c>
      <c r="B906" s="269"/>
      <c r="C906" s="269"/>
      <c r="D906" s="269"/>
      <c r="E906" s="269"/>
    </row>
    <row r="907" ht="16.5" customHeight="1">
      <c r="A907" s="176" t="s">
        <v>895</v>
      </c>
    </row>
    <row r="908" spans="1:5" ht="16.5" customHeight="1">
      <c r="A908" s="267" t="s">
        <v>921</v>
      </c>
      <c r="B908" s="267"/>
      <c r="C908" s="267"/>
      <c r="D908" s="267"/>
      <c r="E908" s="267"/>
    </row>
    <row r="909" spans="1:2" ht="16.5" customHeight="1">
      <c r="A909" s="176" t="s">
        <v>897</v>
      </c>
      <c r="B909" s="174" t="s">
        <v>922</v>
      </c>
    </row>
    <row r="910" ht="16.5" customHeight="1">
      <c r="A910" s="174" t="s">
        <v>483</v>
      </c>
    </row>
    <row r="911" spans="1:2" ht="16.5" customHeight="1">
      <c r="A911" s="176" t="s">
        <v>862</v>
      </c>
      <c r="B911" s="176" t="s">
        <v>505</v>
      </c>
    </row>
    <row r="912" spans="1:2" ht="16.5" customHeight="1">
      <c r="A912" s="174" t="s">
        <v>510</v>
      </c>
      <c r="B912" s="174" t="s">
        <v>509</v>
      </c>
    </row>
    <row r="913" ht="16.5" customHeight="1">
      <c r="A913" s="174" t="s">
        <v>483</v>
      </c>
    </row>
    <row r="914" spans="1:3" ht="16.5" customHeight="1">
      <c r="A914" s="268" t="s">
        <v>863</v>
      </c>
      <c r="B914" s="268"/>
      <c r="C914" s="174" t="s">
        <v>608</v>
      </c>
    </row>
    <row r="915" ht="16.5" customHeight="1">
      <c r="A915" s="174" t="s">
        <v>483</v>
      </c>
    </row>
    <row r="916" ht="16.5" customHeight="1">
      <c r="A916" s="176" t="s">
        <v>501</v>
      </c>
    </row>
    <row r="917" spans="1:5" ht="16.5" customHeight="1">
      <c r="A917" s="267" t="s">
        <v>877</v>
      </c>
      <c r="B917" s="267"/>
      <c r="C917" s="267"/>
      <c r="D917" s="267"/>
      <c r="E917" s="267"/>
    </row>
    <row r="918" ht="16.5" customHeight="1">
      <c r="A918" s="174" t="s">
        <v>483</v>
      </c>
    </row>
    <row r="919" spans="1:5" ht="16.5" customHeight="1">
      <c r="A919" s="270" t="s">
        <v>846</v>
      </c>
      <c r="B919" s="270"/>
      <c r="C919" s="270"/>
      <c r="D919" s="270"/>
      <c r="E919" s="270"/>
    </row>
    <row r="920" spans="1:5" ht="16.5" customHeight="1">
      <c r="A920" s="270" t="s">
        <v>847</v>
      </c>
      <c r="B920" s="270"/>
      <c r="C920" s="270"/>
      <c r="D920" s="270"/>
      <c r="E920" s="270"/>
    </row>
    <row r="921" spans="1:5" ht="16.5" customHeight="1">
      <c r="A921" s="270" t="s">
        <v>848</v>
      </c>
      <c r="B921" s="270"/>
      <c r="C921" s="270"/>
      <c r="D921" s="270"/>
      <c r="E921" s="270"/>
    </row>
    <row r="922" ht="16.5" customHeight="1">
      <c r="A922" s="174" t="s">
        <v>483</v>
      </c>
    </row>
    <row r="923" spans="1:4" ht="16.5" customHeight="1">
      <c r="A923" s="175" t="s">
        <v>484</v>
      </c>
      <c r="B923" s="175" t="s">
        <v>485</v>
      </c>
      <c r="C923" s="175" t="s">
        <v>486</v>
      </c>
      <c r="D923" s="175" t="s">
        <v>487</v>
      </c>
    </row>
    <row r="924" ht="16.5" customHeight="1">
      <c r="A924" s="174" t="s">
        <v>483</v>
      </c>
    </row>
    <row r="925" spans="1:5" ht="16.5" customHeight="1">
      <c r="A925" s="269" t="s">
        <v>488</v>
      </c>
      <c r="B925" s="269"/>
      <c r="C925" s="269"/>
      <c r="D925" s="269"/>
      <c r="E925" s="269"/>
    </row>
    <row r="926" ht="16.5" customHeight="1">
      <c r="A926" s="174" t="s">
        <v>483</v>
      </c>
    </row>
    <row r="927" spans="1:2" ht="16.5" customHeight="1">
      <c r="A927" s="176" t="s">
        <v>489</v>
      </c>
      <c r="B927" s="174" t="s">
        <v>490</v>
      </c>
    </row>
    <row r="928" ht="16.5" customHeight="1">
      <c r="A928" s="174" t="s">
        <v>483</v>
      </c>
    </row>
    <row r="929" spans="1:2" ht="16.5" customHeight="1">
      <c r="A929" s="176" t="s">
        <v>849</v>
      </c>
      <c r="B929" s="174" t="s">
        <v>611</v>
      </c>
    </row>
    <row r="930" spans="1:2" ht="16.5" customHeight="1">
      <c r="A930" s="176" t="s">
        <v>850</v>
      </c>
      <c r="B930" s="174" t="s">
        <v>612</v>
      </c>
    </row>
    <row r="931" ht="16.5" customHeight="1">
      <c r="A931" s="174" t="s">
        <v>483</v>
      </c>
    </row>
    <row r="932" spans="1:3" ht="16.5" customHeight="1">
      <c r="A932" s="176" t="s">
        <v>851</v>
      </c>
      <c r="B932" s="176" t="s">
        <v>852</v>
      </c>
      <c r="C932" s="174" t="s">
        <v>944</v>
      </c>
    </row>
    <row r="933" ht="16.5" customHeight="1">
      <c r="A933" s="174" t="s">
        <v>483</v>
      </c>
    </row>
    <row r="934" spans="1:2" ht="16.5" customHeight="1">
      <c r="A934" s="176" t="s">
        <v>854</v>
      </c>
      <c r="B934" s="174" t="s">
        <v>551</v>
      </c>
    </row>
    <row r="935" spans="1:2" ht="16.5" customHeight="1">
      <c r="A935" s="176" t="s">
        <v>856</v>
      </c>
      <c r="B935" s="174" t="s">
        <v>873</v>
      </c>
    </row>
    <row r="936" ht="16.5" customHeight="1">
      <c r="A936" s="174" t="s">
        <v>483</v>
      </c>
    </row>
    <row r="937" spans="1:3" ht="16.5" customHeight="1">
      <c r="A937" s="176" t="s">
        <v>491</v>
      </c>
      <c r="B937" s="267" t="s">
        <v>551</v>
      </c>
      <c r="C937" s="267"/>
    </row>
    <row r="938" spans="1:2" ht="16.5" customHeight="1">
      <c r="A938" s="176" t="s">
        <v>493</v>
      </c>
      <c r="B938" s="174" t="s">
        <v>610</v>
      </c>
    </row>
    <row r="939" ht="16.5" customHeight="1">
      <c r="A939" s="174" t="s">
        <v>483</v>
      </c>
    </row>
    <row r="940" spans="1:5" ht="16.5" customHeight="1">
      <c r="A940" s="269" t="s">
        <v>858</v>
      </c>
      <c r="B940" s="269"/>
      <c r="C940" s="269"/>
      <c r="D940" s="269"/>
      <c r="E940" s="269"/>
    </row>
    <row r="941" ht="16.5" customHeight="1">
      <c r="A941" s="176" t="s">
        <v>859</v>
      </c>
    </row>
    <row r="942" spans="1:5" ht="16.5" customHeight="1">
      <c r="A942" s="267" t="s">
        <v>945</v>
      </c>
      <c r="B942" s="267"/>
      <c r="C942" s="267"/>
      <c r="D942" s="267"/>
      <c r="E942" s="267"/>
    </row>
    <row r="943" spans="1:2" ht="16.5" customHeight="1">
      <c r="A943" s="176" t="s">
        <v>860</v>
      </c>
      <c r="B943" s="174" t="s">
        <v>946</v>
      </c>
    </row>
    <row r="944" ht="16.5" customHeight="1">
      <c r="A944" s="174" t="s">
        <v>483</v>
      </c>
    </row>
    <row r="945" spans="1:2" ht="16.5" customHeight="1">
      <c r="A945" s="176" t="s">
        <v>862</v>
      </c>
      <c r="B945" s="176" t="s">
        <v>505</v>
      </c>
    </row>
    <row r="946" spans="1:2" ht="16.5" customHeight="1">
      <c r="A946" s="174" t="s">
        <v>510</v>
      </c>
      <c r="B946" s="174" t="s">
        <v>509</v>
      </c>
    </row>
    <row r="947" ht="16.5" customHeight="1">
      <c r="A947" s="174" t="s">
        <v>483</v>
      </c>
    </row>
    <row r="948" spans="1:3" ht="16.5" customHeight="1">
      <c r="A948" s="268" t="s">
        <v>863</v>
      </c>
      <c r="B948" s="268"/>
      <c r="C948" s="174" t="s">
        <v>947</v>
      </c>
    </row>
    <row r="949" ht="16.5" customHeight="1">
      <c r="A949" s="174" t="s">
        <v>483</v>
      </c>
    </row>
    <row r="950" ht="16.5" customHeight="1">
      <c r="A950" s="176" t="s">
        <v>501</v>
      </c>
    </row>
    <row r="951" spans="1:5" ht="16.5" customHeight="1">
      <c r="A951" s="267" t="s">
        <v>617</v>
      </c>
      <c r="B951" s="267"/>
      <c r="C951" s="267"/>
      <c r="D951" s="267"/>
      <c r="E951" s="267"/>
    </row>
    <row r="952" ht="16.5" customHeight="1">
      <c r="A952" s="174" t="s">
        <v>483</v>
      </c>
    </row>
    <row r="953" spans="1:5" ht="16.5" customHeight="1">
      <c r="A953" s="270" t="s">
        <v>846</v>
      </c>
      <c r="B953" s="270"/>
      <c r="C953" s="270"/>
      <c r="D953" s="270"/>
      <c r="E953" s="270"/>
    </row>
    <row r="954" spans="1:5" ht="16.5" customHeight="1">
      <c r="A954" s="270" t="s">
        <v>847</v>
      </c>
      <c r="B954" s="270"/>
      <c r="C954" s="270"/>
      <c r="D954" s="270"/>
      <c r="E954" s="270"/>
    </row>
    <row r="955" spans="1:5" ht="16.5" customHeight="1">
      <c r="A955" s="270" t="s">
        <v>848</v>
      </c>
      <c r="B955" s="270"/>
      <c r="C955" s="270"/>
      <c r="D955" s="270"/>
      <c r="E955" s="270"/>
    </row>
    <row r="956" ht="16.5" customHeight="1">
      <c r="A956" s="174" t="s">
        <v>483</v>
      </c>
    </row>
    <row r="957" spans="1:4" ht="16.5" customHeight="1">
      <c r="A957" s="175" t="s">
        <v>836</v>
      </c>
      <c r="B957" s="175" t="s">
        <v>837</v>
      </c>
      <c r="C957" s="175" t="s">
        <v>486</v>
      </c>
      <c r="D957" s="175" t="s">
        <v>487</v>
      </c>
    </row>
    <row r="958" ht="16.5" customHeight="1">
      <c r="A958" s="174" t="s">
        <v>483</v>
      </c>
    </row>
    <row r="959" spans="1:5" ht="16.5" customHeight="1">
      <c r="A959" s="269" t="s">
        <v>488</v>
      </c>
      <c r="B959" s="269"/>
      <c r="C959" s="269"/>
      <c r="D959" s="269"/>
      <c r="E959" s="269"/>
    </row>
    <row r="960" ht="16.5" customHeight="1">
      <c r="A960" s="174" t="s">
        <v>483</v>
      </c>
    </row>
    <row r="961" spans="1:2" ht="16.5" customHeight="1">
      <c r="A961" s="176" t="s">
        <v>489</v>
      </c>
      <c r="B961" s="174" t="s">
        <v>490</v>
      </c>
    </row>
    <row r="962" ht="16.5" customHeight="1">
      <c r="A962" s="174" t="s">
        <v>483</v>
      </c>
    </row>
    <row r="963" spans="1:2" ht="16.5" customHeight="1">
      <c r="A963" s="176" t="s">
        <v>849</v>
      </c>
      <c r="B963" s="174" t="s">
        <v>611</v>
      </c>
    </row>
    <row r="964" spans="1:2" ht="16.5" customHeight="1">
      <c r="A964" s="176" t="s">
        <v>850</v>
      </c>
      <c r="B964" s="174" t="s">
        <v>612</v>
      </c>
    </row>
    <row r="965" ht="16.5" customHeight="1">
      <c r="A965" s="174" t="s">
        <v>483</v>
      </c>
    </row>
    <row r="966" spans="1:3" ht="16.5" customHeight="1">
      <c r="A966" s="176" t="s">
        <v>851</v>
      </c>
      <c r="B966" s="176" t="s">
        <v>852</v>
      </c>
      <c r="C966" s="174" t="s">
        <v>944</v>
      </c>
    </row>
    <row r="967" ht="16.5" customHeight="1">
      <c r="A967" s="174" t="s">
        <v>483</v>
      </c>
    </row>
    <row r="968" spans="1:2" ht="16.5" customHeight="1">
      <c r="A968" s="176" t="s">
        <v>854</v>
      </c>
      <c r="B968" s="174" t="s">
        <v>948</v>
      </c>
    </row>
    <row r="969" spans="1:2" ht="16.5" customHeight="1">
      <c r="A969" s="176" t="s">
        <v>856</v>
      </c>
      <c r="B969" s="174" t="s">
        <v>949</v>
      </c>
    </row>
    <row r="970" ht="16.5" customHeight="1">
      <c r="A970" s="174" t="s">
        <v>483</v>
      </c>
    </row>
    <row r="971" spans="1:3" ht="16.5" customHeight="1">
      <c r="A971" s="176" t="s">
        <v>491</v>
      </c>
      <c r="B971" s="267" t="s">
        <v>551</v>
      </c>
      <c r="C971" s="267"/>
    </row>
    <row r="972" spans="1:2" ht="16.5" customHeight="1">
      <c r="A972" s="176" t="s">
        <v>493</v>
      </c>
      <c r="B972" s="174" t="s">
        <v>610</v>
      </c>
    </row>
    <row r="973" ht="16.5" customHeight="1">
      <c r="A973" s="174" t="s">
        <v>483</v>
      </c>
    </row>
    <row r="974" spans="1:5" ht="16.5" customHeight="1">
      <c r="A974" s="269" t="s">
        <v>858</v>
      </c>
      <c r="B974" s="269"/>
      <c r="C974" s="269"/>
      <c r="D974" s="269"/>
      <c r="E974" s="269"/>
    </row>
    <row r="975" ht="16.5" customHeight="1">
      <c r="A975" s="176" t="s">
        <v>859</v>
      </c>
    </row>
    <row r="976" spans="1:5" ht="16.5" customHeight="1">
      <c r="A976" s="267" t="s">
        <v>945</v>
      </c>
      <c r="B976" s="267"/>
      <c r="C976" s="267"/>
      <c r="D976" s="267"/>
      <c r="E976" s="267"/>
    </row>
    <row r="977" spans="1:2" ht="16.5" customHeight="1">
      <c r="A977" s="176" t="s">
        <v>860</v>
      </c>
      <c r="B977" s="174" t="s">
        <v>946</v>
      </c>
    </row>
    <row r="978" ht="16.5" customHeight="1">
      <c r="A978" s="174" t="s">
        <v>483</v>
      </c>
    </row>
    <row r="979" spans="1:2" ht="16.5" customHeight="1">
      <c r="A979" s="176" t="s">
        <v>862</v>
      </c>
      <c r="B979" s="176" t="s">
        <v>505</v>
      </c>
    </row>
    <row r="980" spans="1:2" ht="16.5" customHeight="1">
      <c r="A980" s="174" t="s">
        <v>510</v>
      </c>
      <c r="B980" s="174" t="s">
        <v>509</v>
      </c>
    </row>
    <row r="981" ht="16.5" customHeight="1">
      <c r="A981" s="174" t="s">
        <v>483</v>
      </c>
    </row>
    <row r="982" spans="1:3" ht="16.5" customHeight="1">
      <c r="A982" s="268" t="s">
        <v>863</v>
      </c>
      <c r="B982" s="268"/>
      <c r="C982" s="174" t="s">
        <v>947</v>
      </c>
    </row>
    <row r="983" ht="16.5" customHeight="1">
      <c r="A983" s="174" t="s">
        <v>483</v>
      </c>
    </row>
    <row r="984" spans="1:5" ht="16.5" customHeight="1">
      <c r="A984" s="270" t="s">
        <v>846</v>
      </c>
      <c r="B984" s="270"/>
      <c r="C984" s="270"/>
      <c r="D984" s="270"/>
      <c r="E984" s="270"/>
    </row>
    <row r="985" spans="1:5" ht="16.5" customHeight="1">
      <c r="A985" s="270" t="s">
        <v>847</v>
      </c>
      <c r="B985" s="270"/>
      <c r="C985" s="270"/>
      <c r="D985" s="270"/>
      <c r="E985" s="270"/>
    </row>
    <row r="986" spans="1:5" ht="16.5" customHeight="1">
      <c r="A986" s="270" t="s">
        <v>848</v>
      </c>
      <c r="B986" s="270"/>
      <c r="C986" s="270"/>
      <c r="D986" s="270"/>
      <c r="E986" s="270"/>
    </row>
    <row r="987" ht="16.5" customHeight="1">
      <c r="A987" s="174" t="s">
        <v>483</v>
      </c>
    </row>
    <row r="988" spans="1:4" ht="16.5" customHeight="1">
      <c r="A988" s="175" t="s">
        <v>484</v>
      </c>
      <c r="B988" s="175" t="s">
        <v>485</v>
      </c>
      <c r="C988" s="175" t="s">
        <v>486</v>
      </c>
      <c r="D988" s="175" t="s">
        <v>487</v>
      </c>
    </row>
    <row r="989" ht="16.5" customHeight="1">
      <c r="A989" s="174" t="s">
        <v>483</v>
      </c>
    </row>
    <row r="990" spans="1:5" ht="16.5" customHeight="1">
      <c r="A990" s="269" t="s">
        <v>488</v>
      </c>
      <c r="B990" s="269"/>
      <c r="C990" s="269"/>
      <c r="D990" s="269"/>
      <c r="E990" s="269"/>
    </row>
    <row r="991" ht="16.5" customHeight="1">
      <c r="A991" s="174" t="s">
        <v>483</v>
      </c>
    </row>
    <row r="992" spans="1:2" ht="16.5" customHeight="1">
      <c r="A992" s="176" t="s">
        <v>489</v>
      </c>
      <c r="B992" s="174" t="s">
        <v>490</v>
      </c>
    </row>
    <row r="993" ht="16.5" customHeight="1">
      <c r="A993" s="174" t="s">
        <v>483</v>
      </c>
    </row>
    <row r="994" spans="1:2" ht="16.5" customHeight="1">
      <c r="A994" s="176" t="s">
        <v>849</v>
      </c>
      <c r="B994" s="174" t="s">
        <v>611</v>
      </c>
    </row>
    <row r="995" spans="1:2" ht="16.5" customHeight="1">
      <c r="A995" s="176" t="s">
        <v>850</v>
      </c>
      <c r="B995" s="174" t="s">
        <v>612</v>
      </c>
    </row>
    <row r="996" ht="16.5" customHeight="1">
      <c r="A996" s="174" t="s">
        <v>483</v>
      </c>
    </row>
    <row r="997" spans="1:3" ht="16.5" customHeight="1">
      <c r="A997" s="176" t="s">
        <v>851</v>
      </c>
      <c r="B997" s="176" t="s">
        <v>852</v>
      </c>
      <c r="C997" s="174" t="s">
        <v>944</v>
      </c>
    </row>
    <row r="998" ht="16.5" customHeight="1">
      <c r="A998" s="174" t="s">
        <v>483</v>
      </c>
    </row>
    <row r="999" spans="1:2" ht="16.5" customHeight="1">
      <c r="A999" s="176" t="s">
        <v>854</v>
      </c>
      <c r="B999" s="174" t="s">
        <v>551</v>
      </c>
    </row>
    <row r="1000" spans="1:2" ht="16.5" customHeight="1">
      <c r="A1000" s="176" t="s">
        <v>856</v>
      </c>
      <c r="B1000" s="174" t="s">
        <v>873</v>
      </c>
    </row>
    <row r="1001" ht="16.5" customHeight="1">
      <c r="A1001" s="174" t="s">
        <v>483</v>
      </c>
    </row>
    <row r="1002" spans="1:3" ht="16.5" customHeight="1">
      <c r="A1002" s="176" t="s">
        <v>491</v>
      </c>
      <c r="B1002" s="267" t="s">
        <v>551</v>
      </c>
      <c r="C1002" s="267"/>
    </row>
    <row r="1003" spans="1:2" ht="16.5" customHeight="1">
      <c r="A1003" s="176" t="s">
        <v>493</v>
      </c>
      <c r="B1003" s="174" t="s">
        <v>610</v>
      </c>
    </row>
    <row r="1004" ht="16.5" customHeight="1">
      <c r="A1004" s="174" t="s">
        <v>483</v>
      </c>
    </row>
    <row r="1005" spans="1:5" ht="16.5" customHeight="1">
      <c r="A1005" s="269" t="s">
        <v>858</v>
      </c>
      <c r="B1005" s="269"/>
      <c r="C1005" s="269"/>
      <c r="D1005" s="269"/>
      <c r="E1005" s="269"/>
    </row>
    <row r="1006" ht="16.5" customHeight="1">
      <c r="A1006" s="176" t="s">
        <v>859</v>
      </c>
    </row>
    <row r="1007" spans="1:5" ht="16.5" customHeight="1">
      <c r="A1007" s="267" t="s">
        <v>945</v>
      </c>
      <c r="B1007" s="267"/>
      <c r="C1007" s="267"/>
      <c r="D1007" s="267"/>
      <c r="E1007" s="267"/>
    </row>
    <row r="1008" spans="1:2" ht="16.5" customHeight="1">
      <c r="A1008" s="176" t="s">
        <v>860</v>
      </c>
      <c r="B1008" s="174" t="s">
        <v>946</v>
      </c>
    </row>
    <row r="1009" ht="16.5" customHeight="1">
      <c r="A1009" s="174" t="s">
        <v>483</v>
      </c>
    </row>
    <row r="1010" spans="1:2" ht="16.5" customHeight="1">
      <c r="A1010" s="176" t="s">
        <v>862</v>
      </c>
      <c r="B1010" s="176" t="s">
        <v>505</v>
      </c>
    </row>
    <row r="1011" spans="1:2" ht="16.5" customHeight="1">
      <c r="A1011" s="174" t="s">
        <v>510</v>
      </c>
      <c r="B1011" s="174" t="s">
        <v>509</v>
      </c>
    </row>
    <row r="1012" ht="16.5" customHeight="1">
      <c r="A1012" s="174" t="s">
        <v>483</v>
      </c>
    </row>
    <row r="1013" spans="1:3" ht="16.5" customHeight="1">
      <c r="A1013" s="268" t="s">
        <v>863</v>
      </c>
      <c r="B1013" s="268"/>
      <c r="C1013" s="174" t="s">
        <v>950</v>
      </c>
    </row>
    <row r="1014" ht="16.5" customHeight="1">
      <c r="A1014" s="174" t="s">
        <v>483</v>
      </c>
    </row>
    <row r="1015" ht="16.5" customHeight="1">
      <c r="A1015" s="176" t="s">
        <v>501</v>
      </c>
    </row>
    <row r="1016" spans="1:5" ht="16.5" customHeight="1">
      <c r="A1016" s="267" t="s">
        <v>617</v>
      </c>
      <c r="B1016" s="267"/>
      <c r="C1016" s="267"/>
      <c r="D1016" s="267"/>
      <c r="E1016" s="267"/>
    </row>
    <row r="1017" ht="16.5" customHeight="1">
      <c r="A1017" s="174" t="s">
        <v>483</v>
      </c>
    </row>
    <row r="1018" spans="1:5" ht="16.5" customHeight="1">
      <c r="A1018" s="270" t="s">
        <v>846</v>
      </c>
      <c r="B1018" s="270"/>
      <c r="C1018" s="270"/>
      <c r="D1018" s="270"/>
      <c r="E1018" s="270"/>
    </row>
    <row r="1019" spans="1:5" ht="16.5" customHeight="1">
      <c r="A1019" s="270" t="s">
        <v>847</v>
      </c>
      <c r="B1019" s="270"/>
      <c r="C1019" s="270"/>
      <c r="D1019" s="270"/>
      <c r="E1019" s="270"/>
    </row>
    <row r="1020" spans="1:5" ht="16.5" customHeight="1">
      <c r="A1020" s="270" t="s">
        <v>848</v>
      </c>
      <c r="B1020" s="270"/>
      <c r="C1020" s="270"/>
      <c r="D1020" s="270"/>
      <c r="E1020" s="270"/>
    </row>
    <row r="1021" ht="16.5" customHeight="1">
      <c r="A1021" s="174" t="s">
        <v>483</v>
      </c>
    </row>
    <row r="1022" spans="1:4" ht="16.5" customHeight="1">
      <c r="A1022" s="175" t="s">
        <v>836</v>
      </c>
      <c r="B1022" s="175" t="s">
        <v>837</v>
      </c>
      <c r="C1022" s="175" t="s">
        <v>486</v>
      </c>
      <c r="D1022" s="175" t="s">
        <v>487</v>
      </c>
    </row>
    <row r="1023" ht="16.5" customHeight="1">
      <c r="A1023" s="174" t="s">
        <v>483</v>
      </c>
    </row>
    <row r="1024" spans="1:5" ht="16.5" customHeight="1">
      <c r="A1024" s="269" t="s">
        <v>488</v>
      </c>
      <c r="B1024" s="269"/>
      <c r="C1024" s="269"/>
      <c r="D1024" s="269"/>
      <c r="E1024" s="269"/>
    </row>
    <row r="1025" ht="16.5" customHeight="1">
      <c r="A1025" s="174" t="s">
        <v>483</v>
      </c>
    </row>
    <row r="1026" spans="1:2" ht="16.5" customHeight="1">
      <c r="A1026" s="176" t="s">
        <v>489</v>
      </c>
      <c r="B1026" s="174" t="s">
        <v>490</v>
      </c>
    </row>
    <row r="1027" ht="16.5" customHeight="1">
      <c r="A1027" s="174" t="s">
        <v>483</v>
      </c>
    </row>
    <row r="1028" spans="1:2" ht="16.5" customHeight="1">
      <c r="A1028" s="176" t="s">
        <v>849</v>
      </c>
      <c r="B1028" s="174" t="s">
        <v>611</v>
      </c>
    </row>
    <row r="1029" spans="1:2" ht="16.5" customHeight="1">
      <c r="A1029" s="176" t="s">
        <v>850</v>
      </c>
      <c r="B1029" s="174" t="s">
        <v>612</v>
      </c>
    </row>
    <row r="1030" ht="16.5" customHeight="1">
      <c r="A1030" s="174" t="s">
        <v>483</v>
      </c>
    </row>
    <row r="1031" spans="1:3" ht="16.5" customHeight="1">
      <c r="A1031" s="176" t="s">
        <v>851</v>
      </c>
      <c r="B1031" s="176" t="s">
        <v>852</v>
      </c>
      <c r="C1031" s="174" t="s">
        <v>944</v>
      </c>
    </row>
    <row r="1032" ht="16.5" customHeight="1">
      <c r="A1032" s="174" t="s">
        <v>483</v>
      </c>
    </row>
    <row r="1033" spans="1:2" ht="16.5" customHeight="1">
      <c r="A1033" s="176" t="s">
        <v>854</v>
      </c>
      <c r="B1033" s="174" t="s">
        <v>948</v>
      </c>
    </row>
    <row r="1034" spans="1:2" ht="16.5" customHeight="1">
      <c r="A1034" s="176" t="s">
        <v>856</v>
      </c>
      <c r="B1034" s="174" t="s">
        <v>949</v>
      </c>
    </row>
    <row r="1035" ht="16.5" customHeight="1">
      <c r="A1035" s="174" t="s">
        <v>483</v>
      </c>
    </row>
    <row r="1036" spans="1:3" ht="16.5" customHeight="1">
      <c r="A1036" s="176" t="s">
        <v>491</v>
      </c>
      <c r="B1036" s="267" t="s">
        <v>551</v>
      </c>
      <c r="C1036" s="267"/>
    </row>
    <row r="1037" spans="1:2" ht="16.5" customHeight="1">
      <c r="A1037" s="176" t="s">
        <v>493</v>
      </c>
      <c r="B1037" s="174" t="s">
        <v>610</v>
      </c>
    </row>
    <row r="1038" ht="16.5" customHeight="1">
      <c r="A1038" s="174" t="s">
        <v>483</v>
      </c>
    </row>
    <row r="1039" spans="1:5" ht="16.5" customHeight="1">
      <c r="A1039" s="269" t="s">
        <v>858</v>
      </c>
      <c r="B1039" s="269"/>
      <c r="C1039" s="269"/>
      <c r="D1039" s="269"/>
      <c r="E1039" s="269"/>
    </row>
    <row r="1040" ht="16.5" customHeight="1">
      <c r="A1040" s="176" t="s">
        <v>859</v>
      </c>
    </row>
    <row r="1041" spans="1:5" ht="16.5" customHeight="1">
      <c r="A1041" s="267" t="s">
        <v>945</v>
      </c>
      <c r="B1041" s="267"/>
      <c r="C1041" s="267"/>
      <c r="D1041" s="267"/>
      <c r="E1041" s="267"/>
    </row>
    <row r="1042" spans="1:2" ht="16.5" customHeight="1">
      <c r="A1042" s="176" t="s">
        <v>860</v>
      </c>
      <c r="B1042" s="174" t="s">
        <v>946</v>
      </c>
    </row>
    <row r="1043" ht="16.5" customHeight="1">
      <c r="A1043" s="174" t="s">
        <v>483</v>
      </c>
    </row>
    <row r="1044" spans="1:2" ht="16.5" customHeight="1">
      <c r="A1044" s="176" t="s">
        <v>862</v>
      </c>
      <c r="B1044" s="176" t="s">
        <v>505</v>
      </c>
    </row>
    <row r="1045" spans="1:2" ht="16.5" customHeight="1">
      <c r="A1045" s="174" t="s">
        <v>510</v>
      </c>
      <c r="B1045" s="174" t="s">
        <v>509</v>
      </c>
    </row>
    <row r="1046" ht="16.5" customHeight="1">
      <c r="A1046" s="174" t="s">
        <v>483</v>
      </c>
    </row>
    <row r="1047" spans="1:3" ht="16.5" customHeight="1">
      <c r="A1047" s="268" t="s">
        <v>863</v>
      </c>
      <c r="B1047" s="268"/>
      <c r="C1047" s="174" t="s">
        <v>950</v>
      </c>
    </row>
    <row r="1048" ht="16.5" customHeight="1">
      <c r="A1048" s="174" t="s">
        <v>483</v>
      </c>
    </row>
    <row r="1049" spans="1:5" ht="16.5" customHeight="1">
      <c r="A1049" s="270" t="s">
        <v>846</v>
      </c>
      <c r="B1049" s="270"/>
      <c r="C1049" s="270"/>
      <c r="D1049" s="270"/>
      <c r="E1049" s="270"/>
    </row>
    <row r="1050" spans="1:5" ht="16.5" customHeight="1">
      <c r="A1050" s="270" t="s">
        <v>847</v>
      </c>
      <c r="B1050" s="270"/>
      <c r="C1050" s="270"/>
      <c r="D1050" s="270"/>
      <c r="E1050" s="270"/>
    </row>
    <row r="1051" spans="1:5" ht="16.5" customHeight="1">
      <c r="A1051" s="270" t="s">
        <v>848</v>
      </c>
      <c r="B1051" s="270"/>
      <c r="C1051" s="270"/>
      <c r="D1051" s="270"/>
      <c r="E1051" s="270"/>
    </row>
    <row r="1052" ht="16.5" customHeight="1">
      <c r="A1052" s="174" t="s">
        <v>483</v>
      </c>
    </row>
    <row r="1053" spans="1:4" ht="16.5" customHeight="1">
      <c r="A1053" s="175" t="s">
        <v>484</v>
      </c>
      <c r="B1053" s="175" t="s">
        <v>485</v>
      </c>
      <c r="C1053" s="175" t="s">
        <v>486</v>
      </c>
      <c r="D1053" s="175" t="s">
        <v>487</v>
      </c>
    </row>
    <row r="1054" ht="16.5" customHeight="1">
      <c r="A1054" s="174" t="s">
        <v>483</v>
      </c>
    </row>
    <row r="1055" spans="1:5" ht="16.5" customHeight="1">
      <c r="A1055" s="269" t="s">
        <v>488</v>
      </c>
      <c r="B1055" s="269"/>
      <c r="C1055" s="269"/>
      <c r="D1055" s="269"/>
      <c r="E1055" s="269"/>
    </row>
    <row r="1056" ht="16.5" customHeight="1">
      <c r="A1056" s="174" t="s">
        <v>483</v>
      </c>
    </row>
    <row r="1057" spans="1:2" ht="16.5" customHeight="1">
      <c r="A1057" s="176" t="s">
        <v>489</v>
      </c>
      <c r="B1057" s="174" t="s">
        <v>490</v>
      </c>
    </row>
    <row r="1058" ht="16.5" customHeight="1">
      <c r="A1058" s="174" t="s">
        <v>483</v>
      </c>
    </row>
    <row r="1059" spans="1:2" ht="16.5" customHeight="1">
      <c r="A1059" s="176" t="s">
        <v>849</v>
      </c>
      <c r="B1059" s="174" t="s">
        <v>611</v>
      </c>
    </row>
    <row r="1060" spans="1:2" ht="16.5" customHeight="1">
      <c r="A1060" s="176" t="s">
        <v>850</v>
      </c>
      <c r="B1060" s="174" t="s">
        <v>612</v>
      </c>
    </row>
    <row r="1061" ht="16.5" customHeight="1">
      <c r="A1061" s="174" t="s">
        <v>483</v>
      </c>
    </row>
    <row r="1062" spans="1:3" ht="16.5" customHeight="1">
      <c r="A1062" s="176" t="s">
        <v>851</v>
      </c>
      <c r="B1062" s="176" t="s">
        <v>852</v>
      </c>
      <c r="C1062" s="174" t="s">
        <v>944</v>
      </c>
    </row>
    <row r="1063" ht="16.5" customHeight="1">
      <c r="A1063" s="174" t="s">
        <v>483</v>
      </c>
    </row>
    <row r="1064" spans="1:2" ht="16.5" customHeight="1">
      <c r="A1064" s="176" t="s">
        <v>854</v>
      </c>
      <c r="B1064" s="174" t="s">
        <v>551</v>
      </c>
    </row>
    <row r="1065" spans="1:2" ht="16.5" customHeight="1">
      <c r="A1065" s="176" t="s">
        <v>856</v>
      </c>
      <c r="B1065" s="174" t="s">
        <v>873</v>
      </c>
    </row>
    <row r="1066" ht="16.5" customHeight="1">
      <c r="A1066" s="174" t="s">
        <v>483</v>
      </c>
    </row>
    <row r="1067" spans="1:3" ht="16.5" customHeight="1">
      <c r="A1067" s="176" t="s">
        <v>491</v>
      </c>
      <c r="B1067" s="267" t="s">
        <v>551</v>
      </c>
      <c r="C1067" s="267"/>
    </row>
    <row r="1068" spans="1:2" ht="16.5" customHeight="1">
      <c r="A1068" s="176" t="s">
        <v>493</v>
      </c>
      <c r="B1068" s="174" t="s">
        <v>610</v>
      </c>
    </row>
    <row r="1069" ht="16.5" customHeight="1">
      <c r="A1069" s="174" t="s">
        <v>483</v>
      </c>
    </row>
    <row r="1070" spans="1:5" ht="16.5" customHeight="1">
      <c r="A1070" s="269" t="s">
        <v>858</v>
      </c>
      <c r="B1070" s="269"/>
      <c r="C1070" s="269"/>
      <c r="D1070" s="269"/>
      <c r="E1070" s="269"/>
    </row>
    <row r="1071" ht="16.5" customHeight="1">
      <c r="A1071" s="176" t="s">
        <v>866</v>
      </c>
    </row>
    <row r="1072" spans="1:5" ht="16.5" customHeight="1">
      <c r="A1072" s="267" t="s">
        <v>951</v>
      </c>
      <c r="B1072" s="267"/>
      <c r="C1072" s="267"/>
      <c r="D1072" s="267"/>
      <c r="E1072" s="267"/>
    </row>
    <row r="1073" spans="1:2" ht="16.5" customHeight="1">
      <c r="A1073" s="176" t="s">
        <v>867</v>
      </c>
      <c r="B1073" s="174" t="s">
        <v>952</v>
      </c>
    </row>
    <row r="1074" ht="16.5" customHeight="1">
      <c r="A1074" s="174" t="s">
        <v>483</v>
      </c>
    </row>
    <row r="1075" spans="1:2" ht="16.5" customHeight="1">
      <c r="A1075" s="176" t="s">
        <v>862</v>
      </c>
      <c r="B1075" s="176" t="s">
        <v>505</v>
      </c>
    </row>
    <row r="1076" spans="1:2" ht="16.5" customHeight="1">
      <c r="A1076" s="174" t="s">
        <v>561</v>
      </c>
      <c r="B1076" s="174" t="s">
        <v>578</v>
      </c>
    </row>
    <row r="1077" ht="16.5" customHeight="1">
      <c r="A1077" s="174" t="s">
        <v>483</v>
      </c>
    </row>
    <row r="1078" spans="1:3" ht="16.5" customHeight="1">
      <c r="A1078" s="268" t="s">
        <v>863</v>
      </c>
      <c r="B1078" s="268"/>
      <c r="C1078" s="174" t="s">
        <v>666</v>
      </c>
    </row>
    <row r="1079" ht="16.5" customHeight="1">
      <c r="A1079" s="174" t="s">
        <v>483</v>
      </c>
    </row>
    <row r="1080" ht="16.5" customHeight="1">
      <c r="A1080" s="176" t="s">
        <v>501</v>
      </c>
    </row>
    <row r="1081" spans="1:5" ht="16.5" customHeight="1">
      <c r="A1081" s="267" t="s">
        <v>617</v>
      </c>
      <c r="B1081" s="267"/>
      <c r="C1081" s="267"/>
      <c r="D1081" s="267"/>
      <c r="E1081" s="267"/>
    </row>
    <row r="1082" ht="16.5" customHeight="1">
      <c r="A1082" s="174" t="s">
        <v>483</v>
      </c>
    </row>
    <row r="1083" spans="1:5" ht="16.5" customHeight="1">
      <c r="A1083" s="270" t="s">
        <v>846</v>
      </c>
      <c r="B1083" s="270"/>
      <c r="C1083" s="270"/>
      <c r="D1083" s="270"/>
      <c r="E1083" s="270"/>
    </row>
    <row r="1084" spans="1:5" ht="16.5" customHeight="1">
      <c r="A1084" s="270" t="s">
        <v>847</v>
      </c>
      <c r="B1084" s="270"/>
      <c r="C1084" s="270"/>
      <c r="D1084" s="270"/>
      <c r="E1084" s="270"/>
    </row>
    <row r="1085" spans="1:5" ht="16.5" customHeight="1">
      <c r="A1085" s="270" t="s">
        <v>848</v>
      </c>
      <c r="B1085" s="270"/>
      <c r="C1085" s="270"/>
      <c r="D1085" s="270"/>
      <c r="E1085" s="270"/>
    </row>
    <row r="1086" ht="16.5" customHeight="1">
      <c r="A1086" s="174" t="s">
        <v>483</v>
      </c>
    </row>
    <row r="1087" spans="1:4" ht="16.5" customHeight="1">
      <c r="A1087" s="175" t="s">
        <v>836</v>
      </c>
      <c r="B1087" s="175" t="s">
        <v>837</v>
      </c>
      <c r="C1087" s="175" t="s">
        <v>486</v>
      </c>
      <c r="D1087" s="175" t="s">
        <v>487</v>
      </c>
    </row>
    <row r="1088" ht="16.5" customHeight="1">
      <c r="A1088" s="174" t="s">
        <v>483</v>
      </c>
    </row>
    <row r="1089" spans="1:5" ht="16.5" customHeight="1">
      <c r="A1089" s="269" t="s">
        <v>488</v>
      </c>
      <c r="B1089" s="269"/>
      <c r="C1089" s="269"/>
      <c r="D1089" s="269"/>
      <c r="E1089" s="269"/>
    </row>
    <row r="1090" ht="16.5" customHeight="1">
      <c r="A1090" s="174" t="s">
        <v>483</v>
      </c>
    </row>
    <row r="1091" spans="1:2" ht="16.5" customHeight="1">
      <c r="A1091" s="176" t="s">
        <v>489</v>
      </c>
      <c r="B1091" s="174" t="s">
        <v>490</v>
      </c>
    </row>
    <row r="1092" ht="16.5" customHeight="1">
      <c r="A1092" s="174" t="s">
        <v>483</v>
      </c>
    </row>
    <row r="1093" spans="1:2" ht="16.5" customHeight="1">
      <c r="A1093" s="176" t="s">
        <v>849</v>
      </c>
      <c r="B1093" s="174" t="s">
        <v>611</v>
      </c>
    </row>
    <row r="1094" spans="1:2" ht="16.5" customHeight="1">
      <c r="A1094" s="176" t="s">
        <v>850</v>
      </c>
      <c r="B1094" s="174" t="s">
        <v>612</v>
      </c>
    </row>
    <row r="1095" ht="16.5" customHeight="1">
      <c r="A1095" s="174" t="s">
        <v>483</v>
      </c>
    </row>
    <row r="1096" spans="1:3" ht="16.5" customHeight="1">
      <c r="A1096" s="176" t="s">
        <v>851</v>
      </c>
      <c r="B1096" s="176" t="s">
        <v>852</v>
      </c>
      <c r="C1096" s="174" t="s">
        <v>944</v>
      </c>
    </row>
    <row r="1097" ht="16.5" customHeight="1">
      <c r="A1097" s="174" t="s">
        <v>483</v>
      </c>
    </row>
    <row r="1098" spans="1:2" ht="16.5" customHeight="1">
      <c r="A1098" s="176" t="s">
        <v>854</v>
      </c>
      <c r="B1098" s="174" t="s">
        <v>948</v>
      </c>
    </row>
    <row r="1099" spans="1:2" ht="16.5" customHeight="1">
      <c r="A1099" s="176" t="s">
        <v>856</v>
      </c>
      <c r="B1099" s="174" t="s">
        <v>949</v>
      </c>
    </row>
    <row r="1100" ht="16.5" customHeight="1">
      <c r="A1100" s="174" t="s">
        <v>483</v>
      </c>
    </row>
    <row r="1101" spans="1:3" ht="16.5" customHeight="1">
      <c r="A1101" s="176" t="s">
        <v>491</v>
      </c>
      <c r="B1101" s="267" t="s">
        <v>551</v>
      </c>
      <c r="C1101" s="267"/>
    </row>
    <row r="1102" spans="1:2" ht="16.5" customHeight="1">
      <c r="A1102" s="176" t="s">
        <v>493</v>
      </c>
      <c r="B1102" s="174" t="s">
        <v>610</v>
      </c>
    </row>
    <row r="1103" ht="16.5" customHeight="1">
      <c r="A1103" s="174" t="s">
        <v>483</v>
      </c>
    </row>
    <row r="1104" spans="1:5" ht="16.5" customHeight="1">
      <c r="A1104" s="269" t="s">
        <v>858</v>
      </c>
      <c r="B1104" s="269"/>
      <c r="C1104" s="269"/>
      <c r="D1104" s="269"/>
      <c r="E1104" s="269"/>
    </row>
    <row r="1105" ht="16.5" customHeight="1">
      <c r="A1105" s="176" t="s">
        <v>866</v>
      </c>
    </row>
    <row r="1106" spans="1:5" ht="16.5" customHeight="1">
      <c r="A1106" s="267" t="s">
        <v>951</v>
      </c>
      <c r="B1106" s="267"/>
      <c r="C1106" s="267"/>
      <c r="D1106" s="267"/>
      <c r="E1106" s="267"/>
    </row>
    <row r="1107" spans="1:2" ht="16.5" customHeight="1">
      <c r="A1107" s="176" t="s">
        <v>867</v>
      </c>
      <c r="B1107" s="174" t="s">
        <v>952</v>
      </c>
    </row>
    <row r="1108" ht="16.5" customHeight="1">
      <c r="A1108" s="174" t="s">
        <v>483</v>
      </c>
    </row>
    <row r="1109" spans="1:2" ht="16.5" customHeight="1">
      <c r="A1109" s="176" t="s">
        <v>862</v>
      </c>
      <c r="B1109" s="176" t="s">
        <v>505</v>
      </c>
    </row>
    <row r="1110" spans="1:2" ht="16.5" customHeight="1">
      <c r="A1110" s="174" t="s">
        <v>561</v>
      </c>
      <c r="B1110" s="174" t="s">
        <v>578</v>
      </c>
    </row>
    <row r="1111" ht="16.5" customHeight="1">
      <c r="A1111" s="174" t="s">
        <v>483</v>
      </c>
    </row>
    <row r="1112" spans="1:3" ht="16.5" customHeight="1">
      <c r="A1112" s="268" t="s">
        <v>863</v>
      </c>
      <c r="B1112" s="268"/>
      <c r="C1112" s="174" t="s">
        <v>666</v>
      </c>
    </row>
    <row r="1113" ht="16.5" customHeight="1">
      <c r="A1113" s="174" t="s">
        <v>483</v>
      </c>
    </row>
    <row r="1114" spans="1:5" ht="16.5" customHeight="1">
      <c r="A1114" s="270" t="s">
        <v>846</v>
      </c>
      <c r="B1114" s="270"/>
      <c r="C1114" s="270"/>
      <c r="D1114" s="270"/>
      <c r="E1114" s="270"/>
    </row>
    <row r="1115" spans="1:5" ht="16.5" customHeight="1">
      <c r="A1115" s="270" t="s">
        <v>847</v>
      </c>
      <c r="B1115" s="270"/>
      <c r="C1115" s="270"/>
      <c r="D1115" s="270"/>
      <c r="E1115" s="270"/>
    </row>
    <row r="1116" spans="1:5" ht="16.5" customHeight="1">
      <c r="A1116" s="270" t="s">
        <v>848</v>
      </c>
      <c r="B1116" s="270"/>
      <c r="C1116" s="270"/>
      <c r="D1116" s="270"/>
      <c r="E1116" s="270"/>
    </row>
    <row r="1117" ht="16.5" customHeight="1">
      <c r="A1117" s="174" t="s">
        <v>483</v>
      </c>
    </row>
    <row r="1118" spans="1:4" ht="16.5" customHeight="1">
      <c r="A1118" s="175" t="s">
        <v>484</v>
      </c>
      <c r="B1118" s="175" t="s">
        <v>485</v>
      </c>
      <c r="C1118" s="175" t="s">
        <v>486</v>
      </c>
      <c r="D1118" s="175" t="s">
        <v>487</v>
      </c>
    </row>
    <row r="1119" ht="16.5" customHeight="1">
      <c r="A1119" s="174" t="s">
        <v>483</v>
      </c>
    </row>
    <row r="1120" spans="1:5" ht="16.5" customHeight="1">
      <c r="A1120" s="269" t="s">
        <v>488</v>
      </c>
      <c r="B1120" s="269"/>
      <c r="C1120" s="269"/>
      <c r="D1120" s="269"/>
      <c r="E1120" s="269"/>
    </row>
    <row r="1121" ht="16.5" customHeight="1">
      <c r="A1121" s="174" t="s">
        <v>483</v>
      </c>
    </row>
    <row r="1122" spans="1:2" ht="16.5" customHeight="1">
      <c r="A1122" s="176" t="s">
        <v>489</v>
      </c>
      <c r="B1122" s="174" t="s">
        <v>490</v>
      </c>
    </row>
    <row r="1123" ht="16.5" customHeight="1">
      <c r="A1123" s="174" t="s">
        <v>483</v>
      </c>
    </row>
    <row r="1124" spans="1:2" ht="16.5" customHeight="1">
      <c r="A1124" s="176" t="s">
        <v>849</v>
      </c>
      <c r="B1124" s="174" t="s">
        <v>620</v>
      </c>
    </row>
    <row r="1125" spans="1:2" ht="16.5" customHeight="1">
      <c r="A1125" s="176" t="s">
        <v>850</v>
      </c>
      <c r="B1125" s="174" t="s">
        <v>621</v>
      </c>
    </row>
    <row r="1126" ht="16.5" customHeight="1">
      <c r="A1126" s="174" t="s">
        <v>483</v>
      </c>
    </row>
    <row r="1127" spans="1:3" ht="16.5" customHeight="1">
      <c r="A1127" s="176" t="s">
        <v>851</v>
      </c>
      <c r="B1127" s="176" t="s">
        <v>852</v>
      </c>
      <c r="C1127" s="174" t="s">
        <v>944</v>
      </c>
    </row>
    <row r="1128" ht="16.5" customHeight="1">
      <c r="A1128" s="174" t="s">
        <v>483</v>
      </c>
    </row>
    <row r="1129" spans="1:2" ht="16.5" customHeight="1">
      <c r="A1129" s="176" t="s">
        <v>854</v>
      </c>
      <c r="B1129" s="174" t="s">
        <v>948</v>
      </c>
    </row>
    <row r="1130" spans="1:2" ht="16.5" customHeight="1">
      <c r="A1130" s="176" t="s">
        <v>856</v>
      </c>
      <c r="B1130" s="174" t="s">
        <v>949</v>
      </c>
    </row>
    <row r="1131" ht="16.5" customHeight="1">
      <c r="A1131" s="174" t="s">
        <v>483</v>
      </c>
    </row>
    <row r="1132" spans="1:3" ht="16.5" customHeight="1">
      <c r="A1132" s="176" t="s">
        <v>491</v>
      </c>
      <c r="B1132" s="267" t="s">
        <v>618</v>
      </c>
      <c r="C1132" s="267"/>
    </row>
    <row r="1133" spans="1:2" ht="16.5" customHeight="1">
      <c r="A1133" s="176" t="s">
        <v>493</v>
      </c>
      <c r="B1133" s="174" t="s">
        <v>619</v>
      </c>
    </row>
    <row r="1134" ht="16.5" customHeight="1">
      <c r="A1134" s="174" t="s">
        <v>483</v>
      </c>
    </row>
    <row r="1135" spans="1:5" ht="16.5" customHeight="1">
      <c r="A1135" s="269" t="s">
        <v>858</v>
      </c>
      <c r="B1135" s="269"/>
      <c r="C1135" s="269"/>
      <c r="D1135" s="269"/>
      <c r="E1135" s="269"/>
    </row>
    <row r="1136" ht="16.5" customHeight="1">
      <c r="A1136" s="176" t="s">
        <v>859</v>
      </c>
    </row>
    <row r="1137" spans="1:5" ht="16.5" customHeight="1">
      <c r="A1137" s="267" t="s">
        <v>953</v>
      </c>
      <c r="B1137" s="267"/>
      <c r="C1137" s="267"/>
      <c r="D1137" s="267"/>
      <c r="E1137" s="267"/>
    </row>
    <row r="1138" spans="1:2" ht="16.5" customHeight="1">
      <c r="A1138" s="176" t="s">
        <v>860</v>
      </c>
      <c r="B1138" s="174" t="s">
        <v>954</v>
      </c>
    </row>
    <row r="1139" ht="16.5" customHeight="1">
      <c r="A1139" s="174" t="s">
        <v>483</v>
      </c>
    </row>
    <row r="1140" spans="1:2" ht="16.5" customHeight="1">
      <c r="A1140" s="176" t="s">
        <v>862</v>
      </c>
      <c r="B1140" s="176" t="s">
        <v>505</v>
      </c>
    </row>
    <row r="1141" spans="1:2" ht="16.5" customHeight="1">
      <c r="A1141" s="174" t="s">
        <v>510</v>
      </c>
      <c r="B1141" s="174" t="s">
        <v>509</v>
      </c>
    </row>
    <row r="1142" ht="16.5" customHeight="1">
      <c r="A1142" s="174" t="s">
        <v>483</v>
      </c>
    </row>
    <row r="1143" spans="1:3" ht="16.5" customHeight="1">
      <c r="A1143" s="268" t="s">
        <v>863</v>
      </c>
      <c r="B1143" s="268"/>
      <c r="C1143" s="174" t="s">
        <v>955</v>
      </c>
    </row>
    <row r="1144" ht="16.5" customHeight="1">
      <c r="A1144" s="174" t="s">
        <v>483</v>
      </c>
    </row>
    <row r="1145" ht="16.5" customHeight="1">
      <c r="A1145" s="176" t="s">
        <v>501</v>
      </c>
    </row>
    <row r="1146" spans="1:5" ht="16.5" customHeight="1">
      <c r="A1146" s="267" t="s">
        <v>936</v>
      </c>
      <c r="B1146" s="267"/>
      <c r="C1146" s="267"/>
      <c r="D1146" s="267"/>
      <c r="E1146" s="267"/>
    </row>
    <row r="1147" ht="16.5" customHeight="1">
      <c r="A1147" s="174" t="s">
        <v>483</v>
      </c>
    </row>
    <row r="1148" spans="1:5" ht="16.5" customHeight="1">
      <c r="A1148" s="270" t="s">
        <v>846</v>
      </c>
      <c r="B1148" s="270"/>
      <c r="C1148" s="270"/>
      <c r="D1148" s="270"/>
      <c r="E1148" s="270"/>
    </row>
    <row r="1149" spans="1:5" ht="16.5" customHeight="1">
      <c r="A1149" s="270" t="s">
        <v>847</v>
      </c>
      <c r="B1149" s="270"/>
      <c r="C1149" s="270"/>
      <c r="D1149" s="270"/>
      <c r="E1149" s="270"/>
    </row>
    <row r="1150" spans="1:5" ht="16.5" customHeight="1">
      <c r="A1150" s="270" t="s">
        <v>848</v>
      </c>
      <c r="B1150" s="270"/>
      <c r="C1150" s="270"/>
      <c r="D1150" s="270"/>
      <c r="E1150" s="270"/>
    </row>
    <row r="1151" ht="16.5" customHeight="1">
      <c r="A1151" s="174" t="s">
        <v>483</v>
      </c>
    </row>
    <row r="1152" spans="1:4" ht="16.5" customHeight="1">
      <c r="A1152" s="175" t="s">
        <v>484</v>
      </c>
      <c r="B1152" s="175" t="s">
        <v>485</v>
      </c>
      <c r="C1152" s="175" t="s">
        <v>486</v>
      </c>
      <c r="D1152" s="175" t="s">
        <v>487</v>
      </c>
    </row>
    <row r="1153" ht="16.5" customHeight="1">
      <c r="A1153" s="174" t="s">
        <v>483</v>
      </c>
    </row>
    <row r="1154" spans="1:5" ht="16.5" customHeight="1">
      <c r="A1154" s="269" t="s">
        <v>488</v>
      </c>
      <c r="B1154" s="269"/>
      <c r="C1154" s="269"/>
      <c r="D1154" s="269"/>
      <c r="E1154" s="269"/>
    </row>
    <row r="1155" ht="16.5" customHeight="1">
      <c r="A1155" s="174" t="s">
        <v>483</v>
      </c>
    </row>
    <row r="1156" spans="1:2" ht="16.5" customHeight="1">
      <c r="A1156" s="176" t="s">
        <v>489</v>
      </c>
      <c r="B1156" s="174" t="s">
        <v>490</v>
      </c>
    </row>
    <row r="1157" ht="16.5" customHeight="1">
      <c r="A1157" s="174" t="s">
        <v>483</v>
      </c>
    </row>
    <row r="1158" spans="1:2" ht="16.5" customHeight="1">
      <c r="A1158" s="176" t="s">
        <v>849</v>
      </c>
      <c r="B1158" s="174" t="s">
        <v>620</v>
      </c>
    </row>
    <row r="1159" spans="1:2" ht="16.5" customHeight="1">
      <c r="A1159" s="176" t="s">
        <v>850</v>
      </c>
      <c r="B1159" s="174" t="s">
        <v>621</v>
      </c>
    </row>
    <row r="1160" ht="16.5" customHeight="1">
      <c r="A1160" s="174" t="s">
        <v>483</v>
      </c>
    </row>
    <row r="1161" spans="1:3" ht="16.5" customHeight="1">
      <c r="A1161" s="176" t="s">
        <v>851</v>
      </c>
      <c r="B1161" s="176" t="s">
        <v>852</v>
      </c>
      <c r="C1161" s="174" t="s">
        <v>944</v>
      </c>
    </row>
    <row r="1162" ht="16.5" customHeight="1">
      <c r="A1162" s="174" t="s">
        <v>483</v>
      </c>
    </row>
    <row r="1163" spans="1:2" ht="16.5" customHeight="1">
      <c r="A1163" s="176" t="s">
        <v>854</v>
      </c>
      <c r="B1163" s="174" t="s">
        <v>948</v>
      </c>
    </row>
    <row r="1164" spans="1:2" ht="16.5" customHeight="1">
      <c r="A1164" s="176" t="s">
        <v>856</v>
      </c>
      <c r="B1164" s="174" t="s">
        <v>949</v>
      </c>
    </row>
    <row r="1165" ht="16.5" customHeight="1">
      <c r="A1165" s="174" t="s">
        <v>483</v>
      </c>
    </row>
    <row r="1166" spans="1:3" ht="16.5" customHeight="1">
      <c r="A1166" s="176" t="s">
        <v>491</v>
      </c>
      <c r="B1166" s="267" t="s">
        <v>618</v>
      </c>
      <c r="C1166" s="267"/>
    </row>
    <row r="1167" spans="1:2" ht="16.5" customHeight="1">
      <c r="A1167" s="176" t="s">
        <v>493</v>
      </c>
      <c r="B1167" s="174" t="s">
        <v>619</v>
      </c>
    </row>
    <row r="1168" ht="16.5" customHeight="1">
      <c r="A1168" s="174" t="s">
        <v>483</v>
      </c>
    </row>
    <row r="1169" spans="1:5" ht="16.5" customHeight="1">
      <c r="A1169" s="269" t="s">
        <v>858</v>
      </c>
      <c r="B1169" s="269"/>
      <c r="C1169" s="269"/>
      <c r="D1169" s="269"/>
      <c r="E1169" s="269"/>
    </row>
    <row r="1170" ht="16.5" customHeight="1">
      <c r="A1170" s="176" t="s">
        <v>859</v>
      </c>
    </row>
    <row r="1171" spans="1:5" ht="16.5" customHeight="1">
      <c r="A1171" s="267" t="s">
        <v>953</v>
      </c>
      <c r="B1171" s="267"/>
      <c r="C1171" s="267"/>
      <c r="D1171" s="267"/>
      <c r="E1171" s="267"/>
    </row>
    <row r="1172" spans="1:2" ht="16.5" customHeight="1">
      <c r="A1172" s="176" t="s">
        <v>860</v>
      </c>
      <c r="B1172" s="174" t="s">
        <v>954</v>
      </c>
    </row>
    <row r="1173" ht="16.5" customHeight="1">
      <c r="A1173" s="174" t="s">
        <v>483</v>
      </c>
    </row>
    <row r="1174" spans="1:2" ht="16.5" customHeight="1">
      <c r="A1174" s="176" t="s">
        <v>862</v>
      </c>
      <c r="B1174" s="176" t="s">
        <v>505</v>
      </c>
    </row>
    <row r="1175" spans="1:2" ht="16.5" customHeight="1">
      <c r="A1175" s="174" t="s">
        <v>510</v>
      </c>
      <c r="B1175" s="174" t="s">
        <v>509</v>
      </c>
    </row>
    <row r="1176" ht="16.5" customHeight="1">
      <c r="A1176" s="174" t="s">
        <v>483</v>
      </c>
    </row>
    <row r="1177" spans="1:3" ht="16.5" customHeight="1">
      <c r="A1177" s="268" t="s">
        <v>863</v>
      </c>
      <c r="B1177" s="268"/>
      <c r="C1177" s="174" t="s">
        <v>956</v>
      </c>
    </row>
    <row r="1178" ht="16.5" customHeight="1">
      <c r="A1178" s="174" t="s">
        <v>483</v>
      </c>
    </row>
    <row r="1179" ht="16.5" customHeight="1">
      <c r="A1179" s="176" t="s">
        <v>501</v>
      </c>
    </row>
    <row r="1180" spans="1:5" ht="16.5" customHeight="1">
      <c r="A1180" s="267" t="s">
        <v>877</v>
      </c>
      <c r="B1180" s="267"/>
      <c r="C1180" s="267"/>
      <c r="D1180" s="267"/>
      <c r="E1180" s="267"/>
    </row>
    <row r="1181" ht="16.5" customHeight="1">
      <c r="A1181" s="174" t="s">
        <v>483</v>
      </c>
    </row>
    <row r="1182" spans="1:5" ht="16.5" customHeight="1">
      <c r="A1182" s="270" t="s">
        <v>846</v>
      </c>
      <c r="B1182" s="270"/>
      <c r="C1182" s="270"/>
      <c r="D1182" s="270"/>
      <c r="E1182" s="270"/>
    </row>
    <row r="1183" spans="1:5" ht="16.5" customHeight="1">
      <c r="A1183" s="270" t="s">
        <v>847</v>
      </c>
      <c r="B1183" s="270"/>
      <c r="C1183" s="270"/>
      <c r="D1183" s="270"/>
      <c r="E1183" s="270"/>
    </row>
    <row r="1184" spans="1:5" ht="16.5" customHeight="1">
      <c r="A1184" s="270" t="s">
        <v>848</v>
      </c>
      <c r="B1184" s="270"/>
      <c r="C1184" s="270"/>
      <c r="D1184" s="270"/>
      <c r="E1184" s="270"/>
    </row>
    <row r="1185" ht="16.5" customHeight="1">
      <c r="A1185" s="174" t="s">
        <v>483</v>
      </c>
    </row>
    <row r="1186" spans="1:4" ht="16.5" customHeight="1">
      <c r="A1186" s="175" t="s">
        <v>484</v>
      </c>
      <c r="B1186" s="175" t="s">
        <v>485</v>
      </c>
      <c r="C1186" s="175" t="s">
        <v>486</v>
      </c>
      <c r="D1186" s="175" t="s">
        <v>487</v>
      </c>
    </row>
    <row r="1187" ht="16.5" customHeight="1">
      <c r="A1187" s="174" t="s">
        <v>483</v>
      </c>
    </row>
    <row r="1188" spans="1:5" ht="16.5" customHeight="1">
      <c r="A1188" s="269" t="s">
        <v>488</v>
      </c>
      <c r="B1188" s="269"/>
      <c r="C1188" s="269"/>
      <c r="D1188" s="269"/>
      <c r="E1188" s="269"/>
    </row>
    <row r="1189" ht="16.5" customHeight="1">
      <c r="A1189" s="174" t="s">
        <v>483</v>
      </c>
    </row>
    <row r="1190" spans="1:2" ht="16.5" customHeight="1">
      <c r="A1190" s="176" t="s">
        <v>489</v>
      </c>
      <c r="B1190" s="174" t="s">
        <v>490</v>
      </c>
    </row>
    <row r="1191" ht="16.5" customHeight="1">
      <c r="A1191" s="174" t="s">
        <v>483</v>
      </c>
    </row>
    <row r="1192" spans="1:2" ht="16.5" customHeight="1">
      <c r="A1192" s="176" t="s">
        <v>849</v>
      </c>
      <c r="B1192" s="174" t="s">
        <v>620</v>
      </c>
    </row>
    <row r="1193" spans="1:2" ht="16.5" customHeight="1">
      <c r="A1193" s="176" t="s">
        <v>850</v>
      </c>
      <c r="B1193" s="174" t="s">
        <v>621</v>
      </c>
    </row>
    <row r="1194" ht="16.5" customHeight="1">
      <c r="A1194" s="174" t="s">
        <v>483</v>
      </c>
    </row>
    <row r="1195" spans="1:3" ht="16.5" customHeight="1">
      <c r="A1195" s="176" t="s">
        <v>851</v>
      </c>
      <c r="B1195" s="176" t="s">
        <v>852</v>
      </c>
      <c r="C1195" s="174" t="s">
        <v>944</v>
      </c>
    </row>
    <row r="1196" ht="16.5" customHeight="1">
      <c r="A1196" s="174" t="s">
        <v>483</v>
      </c>
    </row>
    <row r="1197" spans="1:2" ht="16.5" customHeight="1">
      <c r="A1197" s="176" t="s">
        <v>854</v>
      </c>
      <c r="B1197" s="174" t="s">
        <v>948</v>
      </c>
    </row>
    <row r="1198" spans="1:2" ht="16.5" customHeight="1">
      <c r="A1198" s="176" t="s">
        <v>856</v>
      </c>
      <c r="B1198" s="174" t="s">
        <v>949</v>
      </c>
    </row>
    <row r="1199" ht="16.5" customHeight="1">
      <c r="A1199" s="174" t="s">
        <v>483</v>
      </c>
    </row>
    <row r="1200" spans="1:3" ht="16.5" customHeight="1">
      <c r="A1200" s="176" t="s">
        <v>491</v>
      </c>
      <c r="B1200" s="267" t="s">
        <v>618</v>
      </c>
      <c r="C1200" s="267"/>
    </row>
    <row r="1201" spans="1:2" ht="16.5" customHeight="1">
      <c r="A1201" s="176" t="s">
        <v>493</v>
      </c>
      <c r="B1201" s="174" t="s">
        <v>619</v>
      </c>
    </row>
    <row r="1202" ht="16.5" customHeight="1">
      <c r="A1202" s="174" t="s">
        <v>483</v>
      </c>
    </row>
    <row r="1203" spans="1:5" ht="16.5" customHeight="1">
      <c r="A1203" s="269" t="s">
        <v>858</v>
      </c>
      <c r="B1203" s="269"/>
      <c r="C1203" s="269"/>
      <c r="D1203" s="269"/>
      <c r="E1203" s="269"/>
    </row>
    <row r="1204" ht="16.5" customHeight="1">
      <c r="A1204" s="176" t="s">
        <v>859</v>
      </c>
    </row>
    <row r="1205" spans="1:5" ht="16.5" customHeight="1">
      <c r="A1205" s="267" t="s">
        <v>624</v>
      </c>
      <c r="B1205" s="267"/>
      <c r="C1205" s="267"/>
      <c r="D1205" s="267"/>
      <c r="E1205" s="267"/>
    </row>
    <row r="1206" spans="1:2" ht="16.5" customHeight="1">
      <c r="A1206" s="176" t="s">
        <v>860</v>
      </c>
      <c r="B1206" s="174" t="s">
        <v>957</v>
      </c>
    </row>
    <row r="1207" ht="16.5" customHeight="1">
      <c r="A1207" s="174" t="s">
        <v>483</v>
      </c>
    </row>
    <row r="1208" spans="1:2" ht="16.5" customHeight="1">
      <c r="A1208" s="176" t="s">
        <v>862</v>
      </c>
      <c r="B1208" s="176" t="s">
        <v>505</v>
      </c>
    </row>
    <row r="1209" spans="1:2" ht="16.5" customHeight="1">
      <c r="A1209" s="174" t="s">
        <v>561</v>
      </c>
      <c r="B1209" s="174" t="s">
        <v>559</v>
      </c>
    </row>
    <row r="1210" ht="16.5" customHeight="1">
      <c r="A1210" s="174" t="s">
        <v>483</v>
      </c>
    </row>
    <row r="1211" spans="1:3" ht="16.5" customHeight="1">
      <c r="A1211" s="268" t="s">
        <v>863</v>
      </c>
      <c r="B1211" s="268"/>
      <c r="C1211" s="174" t="s">
        <v>958</v>
      </c>
    </row>
    <row r="1212" ht="16.5" customHeight="1">
      <c r="A1212" s="174" t="s">
        <v>483</v>
      </c>
    </row>
    <row r="1213" ht="16.5" customHeight="1">
      <c r="A1213" s="176" t="s">
        <v>501</v>
      </c>
    </row>
    <row r="1214" spans="1:5" ht="16.5" customHeight="1">
      <c r="A1214" s="267" t="s">
        <v>877</v>
      </c>
      <c r="B1214" s="267"/>
      <c r="C1214" s="267"/>
      <c r="D1214" s="267"/>
      <c r="E1214" s="267"/>
    </row>
    <row r="1215" ht="16.5" customHeight="1">
      <c r="A1215" s="174" t="s">
        <v>483</v>
      </c>
    </row>
    <row r="1216" spans="1:5" ht="16.5" customHeight="1">
      <c r="A1216" s="270" t="s">
        <v>846</v>
      </c>
      <c r="B1216" s="270"/>
      <c r="C1216" s="270"/>
      <c r="D1216" s="270"/>
      <c r="E1216" s="270"/>
    </row>
    <row r="1217" spans="1:5" ht="16.5" customHeight="1">
      <c r="A1217" s="270" t="s">
        <v>847</v>
      </c>
      <c r="B1217" s="270"/>
      <c r="C1217" s="270"/>
      <c r="D1217" s="270"/>
      <c r="E1217" s="270"/>
    </row>
    <row r="1218" spans="1:5" ht="16.5" customHeight="1">
      <c r="A1218" s="270" t="s">
        <v>848</v>
      </c>
      <c r="B1218" s="270"/>
      <c r="C1218" s="270"/>
      <c r="D1218" s="270"/>
      <c r="E1218" s="270"/>
    </row>
    <row r="1219" ht="16.5" customHeight="1">
      <c r="A1219" s="174" t="s">
        <v>483</v>
      </c>
    </row>
    <row r="1220" spans="1:4" ht="16.5" customHeight="1">
      <c r="A1220" s="175" t="s">
        <v>484</v>
      </c>
      <c r="B1220" s="175" t="s">
        <v>485</v>
      </c>
      <c r="C1220" s="175" t="s">
        <v>486</v>
      </c>
      <c r="D1220" s="175" t="s">
        <v>487</v>
      </c>
    </row>
    <row r="1221" ht="16.5" customHeight="1">
      <c r="A1221" s="174" t="s">
        <v>483</v>
      </c>
    </row>
    <row r="1222" spans="1:5" ht="16.5" customHeight="1">
      <c r="A1222" s="269" t="s">
        <v>488</v>
      </c>
      <c r="B1222" s="269"/>
      <c r="C1222" s="269"/>
      <c r="D1222" s="269"/>
      <c r="E1222" s="269"/>
    </row>
    <row r="1223" ht="16.5" customHeight="1">
      <c r="A1223" s="174" t="s">
        <v>483</v>
      </c>
    </row>
    <row r="1224" spans="1:2" ht="16.5" customHeight="1">
      <c r="A1224" s="176" t="s">
        <v>489</v>
      </c>
      <c r="B1224" s="174" t="s">
        <v>490</v>
      </c>
    </row>
    <row r="1225" ht="16.5" customHeight="1">
      <c r="A1225" s="174" t="s">
        <v>483</v>
      </c>
    </row>
    <row r="1226" spans="1:2" ht="16.5" customHeight="1">
      <c r="A1226" s="176" t="s">
        <v>849</v>
      </c>
      <c r="B1226" s="174" t="s">
        <v>620</v>
      </c>
    </row>
    <row r="1227" spans="1:2" ht="16.5" customHeight="1">
      <c r="A1227" s="176" t="s">
        <v>850</v>
      </c>
      <c r="B1227" s="174" t="s">
        <v>621</v>
      </c>
    </row>
    <row r="1228" ht="16.5" customHeight="1">
      <c r="A1228" s="174" t="s">
        <v>483</v>
      </c>
    </row>
    <row r="1229" spans="1:3" ht="16.5" customHeight="1">
      <c r="A1229" s="176" t="s">
        <v>851</v>
      </c>
      <c r="B1229" s="176" t="s">
        <v>852</v>
      </c>
      <c r="C1229" s="174" t="s">
        <v>944</v>
      </c>
    </row>
    <row r="1230" ht="16.5" customHeight="1">
      <c r="A1230" s="174" t="s">
        <v>483</v>
      </c>
    </row>
    <row r="1231" spans="1:2" ht="16.5" customHeight="1">
      <c r="A1231" s="176" t="s">
        <v>854</v>
      </c>
      <c r="B1231" s="174" t="s">
        <v>948</v>
      </c>
    </row>
    <row r="1232" spans="1:2" ht="16.5" customHeight="1">
      <c r="A1232" s="176" t="s">
        <v>856</v>
      </c>
      <c r="B1232" s="174" t="s">
        <v>949</v>
      </c>
    </row>
    <row r="1233" ht="16.5" customHeight="1">
      <c r="A1233" s="174" t="s">
        <v>483</v>
      </c>
    </row>
    <row r="1234" spans="1:3" ht="16.5" customHeight="1">
      <c r="A1234" s="176" t="s">
        <v>491</v>
      </c>
      <c r="B1234" s="267" t="s">
        <v>618</v>
      </c>
      <c r="C1234" s="267"/>
    </row>
    <row r="1235" spans="1:2" ht="16.5" customHeight="1">
      <c r="A1235" s="176" t="s">
        <v>493</v>
      </c>
      <c r="B1235" s="174" t="s">
        <v>619</v>
      </c>
    </row>
    <row r="1236" ht="16.5" customHeight="1">
      <c r="A1236" s="174" t="s">
        <v>483</v>
      </c>
    </row>
    <row r="1237" spans="1:5" ht="16.5" customHeight="1">
      <c r="A1237" s="269" t="s">
        <v>858</v>
      </c>
      <c r="B1237" s="269"/>
      <c r="C1237" s="269"/>
      <c r="D1237" s="269"/>
      <c r="E1237" s="269"/>
    </row>
    <row r="1238" ht="16.5" customHeight="1">
      <c r="A1238" s="176" t="s">
        <v>859</v>
      </c>
    </row>
    <row r="1239" spans="1:5" ht="16.5" customHeight="1">
      <c r="A1239" s="267" t="s">
        <v>625</v>
      </c>
      <c r="B1239" s="267"/>
      <c r="C1239" s="267"/>
      <c r="D1239" s="267"/>
      <c r="E1239" s="267"/>
    </row>
    <row r="1240" spans="1:2" ht="16.5" customHeight="1">
      <c r="A1240" s="176" t="s">
        <v>860</v>
      </c>
      <c r="B1240" s="174" t="s">
        <v>959</v>
      </c>
    </row>
    <row r="1241" ht="16.5" customHeight="1">
      <c r="A1241" s="174" t="s">
        <v>483</v>
      </c>
    </row>
    <row r="1242" spans="1:2" ht="16.5" customHeight="1">
      <c r="A1242" s="176" t="s">
        <v>862</v>
      </c>
      <c r="B1242" s="176" t="s">
        <v>505</v>
      </c>
    </row>
    <row r="1243" spans="1:2" ht="16.5" customHeight="1">
      <c r="A1243" s="174" t="s">
        <v>510</v>
      </c>
      <c r="B1243" s="174" t="s">
        <v>509</v>
      </c>
    </row>
    <row r="1244" ht="16.5" customHeight="1">
      <c r="A1244" s="174" t="s">
        <v>483</v>
      </c>
    </row>
    <row r="1245" spans="1:3" ht="16.5" customHeight="1">
      <c r="A1245" s="268" t="s">
        <v>863</v>
      </c>
      <c r="B1245" s="268"/>
      <c r="C1245" s="174" t="s">
        <v>666</v>
      </c>
    </row>
    <row r="1246" ht="16.5" customHeight="1">
      <c r="A1246" s="174" t="s">
        <v>483</v>
      </c>
    </row>
    <row r="1247" ht="16.5" customHeight="1">
      <c r="A1247" s="176" t="s">
        <v>501</v>
      </c>
    </row>
    <row r="1248" spans="1:5" ht="16.5" customHeight="1">
      <c r="A1248" s="267" t="s">
        <v>877</v>
      </c>
      <c r="B1248" s="267"/>
      <c r="C1248" s="267"/>
      <c r="D1248" s="267"/>
      <c r="E1248" s="267"/>
    </row>
    <row r="1249" ht="16.5" customHeight="1">
      <c r="A1249" s="174" t="s">
        <v>483</v>
      </c>
    </row>
    <row r="1250" spans="1:5" ht="16.5" customHeight="1">
      <c r="A1250" s="270" t="s">
        <v>846</v>
      </c>
      <c r="B1250" s="270"/>
      <c r="C1250" s="270"/>
      <c r="D1250" s="270"/>
      <c r="E1250" s="270"/>
    </row>
    <row r="1251" spans="1:5" ht="16.5" customHeight="1">
      <c r="A1251" s="270" t="s">
        <v>847</v>
      </c>
      <c r="B1251" s="270"/>
      <c r="C1251" s="270"/>
      <c r="D1251" s="270"/>
      <c r="E1251" s="270"/>
    </row>
    <row r="1252" spans="1:5" ht="16.5" customHeight="1">
      <c r="A1252" s="270" t="s">
        <v>848</v>
      </c>
      <c r="B1252" s="270"/>
      <c r="C1252" s="270"/>
      <c r="D1252" s="270"/>
      <c r="E1252" s="270"/>
    </row>
    <row r="1253" ht="16.5" customHeight="1">
      <c r="A1253" s="174" t="s">
        <v>483</v>
      </c>
    </row>
    <row r="1254" spans="1:4" ht="16.5" customHeight="1">
      <c r="A1254" s="175" t="s">
        <v>484</v>
      </c>
      <c r="B1254" s="175" t="s">
        <v>485</v>
      </c>
      <c r="C1254" s="175" t="s">
        <v>486</v>
      </c>
      <c r="D1254" s="175" t="s">
        <v>487</v>
      </c>
    </row>
    <row r="1255" ht="16.5" customHeight="1">
      <c r="A1255" s="174" t="s">
        <v>483</v>
      </c>
    </row>
    <row r="1256" spans="1:5" ht="16.5" customHeight="1">
      <c r="A1256" s="269" t="s">
        <v>488</v>
      </c>
      <c r="B1256" s="269"/>
      <c r="C1256" s="269"/>
      <c r="D1256" s="269"/>
      <c r="E1256" s="269"/>
    </row>
    <row r="1257" ht="16.5" customHeight="1">
      <c r="A1257" s="174" t="s">
        <v>483</v>
      </c>
    </row>
    <row r="1258" spans="1:2" ht="16.5" customHeight="1">
      <c r="A1258" s="176" t="s">
        <v>489</v>
      </c>
      <c r="B1258" s="174" t="s">
        <v>490</v>
      </c>
    </row>
    <row r="1259" ht="16.5" customHeight="1">
      <c r="A1259" s="174" t="s">
        <v>483</v>
      </c>
    </row>
    <row r="1260" spans="1:2" ht="16.5" customHeight="1">
      <c r="A1260" s="176" t="s">
        <v>849</v>
      </c>
      <c r="B1260" s="174" t="s">
        <v>620</v>
      </c>
    </row>
    <row r="1261" spans="1:2" ht="16.5" customHeight="1">
      <c r="A1261" s="176" t="s">
        <v>850</v>
      </c>
      <c r="B1261" s="174" t="s">
        <v>621</v>
      </c>
    </row>
    <row r="1262" ht="16.5" customHeight="1">
      <c r="A1262" s="174" t="s">
        <v>483</v>
      </c>
    </row>
    <row r="1263" spans="1:3" ht="16.5" customHeight="1">
      <c r="A1263" s="176" t="s">
        <v>851</v>
      </c>
      <c r="B1263" s="176" t="s">
        <v>852</v>
      </c>
      <c r="C1263" s="174" t="s">
        <v>944</v>
      </c>
    </row>
    <row r="1264" ht="16.5" customHeight="1">
      <c r="A1264" s="174" t="s">
        <v>483</v>
      </c>
    </row>
    <row r="1265" spans="1:2" ht="16.5" customHeight="1">
      <c r="A1265" s="176" t="s">
        <v>854</v>
      </c>
      <c r="B1265" s="174" t="s">
        <v>948</v>
      </c>
    </row>
    <row r="1266" spans="1:2" ht="16.5" customHeight="1">
      <c r="A1266" s="176" t="s">
        <v>856</v>
      </c>
      <c r="B1266" s="174" t="s">
        <v>949</v>
      </c>
    </row>
    <row r="1267" ht="16.5" customHeight="1">
      <c r="A1267" s="174" t="s">
        <v>483</v>
      </c>
    </row>
    <row r="1268" spans="1:3" ht="16.5" customHeight="1">
      <c r="A1268" s="176" t="s">
        <v>491</v>
      </c>
      <c r="B1268" s="267" t="s">
        <v>618</v>
      </c>
      <c r="C1268" s="267"/>
    </row>
    <row r="1269" spans="1:2" ht="16.5" customHeight="1">
      <c r="A1269" s="176" t="s">
        <v>493</v>
      </c>
      <c r="B1269" s="174" t="s">
        <v>619</v>
      </c>
    </row>
    <row r="1270" ht="16.5" customHeight="1">
      <c r="A1270" s="174" t="s">
        <v>483</v>
      </c>
    </row>
    <row r="1271" spans="1:5" ht="16.5" customHeight="1">
      <c r="A1271" s="269" t="s">
        <v>858</v>
      </c>
      <c r="B1271" s="269"/>
      <c r="C1271" s="269"/>
      <c r="D1271" s="269"/>
      <c r="E1271" s="269"/>
    </row>
    <row r="1272" ht="16.5" customHeight="1">
      <c r="A1272" s="176" t="s">
        <v>866</v>
      </c>
    </row>
    <row r="1273" spans="1:5" ht="16.5" customHeight="1">
      <c r="A1273" s="267" t="s">
        <v>960</v>
      </c>
      <c r="B1273" s="267"/>
      <c r="C1273" s="267"/>
      <c r="D1273" s="267"/>
      <c r="E1273" s="267"/>
    </row>
    <row r="1274" spans="1:2" ht="16.5" customHeight="1">
      <c r="A1274" s="176" t="s">
        <v>867</v>
      </c>
      <c r="B1274" s="174" t="s">
        <v>961</v>
      </c>
    </row>
    <row r="1275" ht="16.5" customHeight="1">
      <c r="A1275" s="174" t="s">
        <v>483</v>
      </c>
    </row>
    <row r="1276" spans="1:2" ht="16.5" customHeight="1">
      <c r="A1276" s="176" t="s">
        <v>862</v>
      </c>
      <c r="B1276" s="176" t="s">
        <v>505</v>
      </c>
    </row>
    <row r="1277" spans="1:2" ht="16.5" customHeight="1">
      <c r="A1277" s="174" t="s">
        <v>561</v>
      </c>
      <c r="B1277" s="174" t="s">
        <v>578</v>
      </c>
    </row>
    <row r="1278" ht="16.5" customHeight="1">
      <c r="A1278" s="174" t="s">
        <v>483</v>
      </c>
    </row>
    <row r="1279" spans="1:3" ht="16.5" customHeight="1">
      <c r="A1279" s="268" t="s">
        <v>863</v>
      </c>
      <c r="B1279" s="268"/>
      <c r="C1279" s="174" t="s">
        <v>962</v>
      </c>
    </row>
    <row r="1280" ht="16.5" customHeight="1">
      <c r="A1280" s="174" t="s">
        <v>483</v>
      </c>
    </row>
    <row r="1281" ht="16.5" customHeight="1">
      <c r="A1281" s="176" t="s">
        <v>501</v>
      </c>
    </row>
    <row r="1282" spans="1:5" ht="16.5" customHeight="1">
      <c r="A1282" s="267" t="s">
        <v>936</v>
      </c>
      <c r="B1282" s="267"/>
      <c r="C1282" s="267"/>
      <c r="D1282" s="267"/>
      <c r="E1282" s="267"/>
    </row>
    <row r="1283" ht="16.5" customHeight="1">
      <c r="A1283" s="174" t="s">
        <v>483</v>
      </c>
    </row>
    <row r="1284" spans="1:5" ht="16.5" customHeight="1">
      <c r="A1284" s="270" t="s">
        <v>846</v>
      </c>
      <c r="B1284" s="270"/>
      <c r="C1284" s="270"/>
      <c r="D1284" s="270"/>
      <c r="E1284" s="270"/>
    </row>
    <row r="1285" spans="1:5" ht="16.5" customHeight="1">
      <c r="A1285" s="270" t="s">
        <v>847</v>
      </c>
      <c r="B1285" s="270"/>
      <c r="C1285" s="270"/>
      <c r="D1285" s="270"/>
      <c r="E1285" s="270"/>
    </row>
    <row r="1286" spans="1:5" ht="16.5" customHeight="1">
      <c r="A1286" s="270" t="s">
        <v>848</v>
      </c>
      <c r="B1286" s="270"/>
      <c r="C1286" s="270"/>
      <c r="D1286" s="270"/>
      <c r="E1286" s="270"/>
    </row>
    <row r="1287" ht="16.5" customHeight="1">
      <c r="A1287" s="174" t="s">
        <v>483</v>
      </c>
    </row>
    <row r="1288" spans="1:4" ht="16.5" customHeight="1">
      <c r="A1288" s="175" t="s">
        <v>484</v>
      </c>
      <c r="B1288" s="175" t="s">
        <v>485</v>
      </c>
      <c r="C1288" s="175" t="s">
        <v>486</v>
      </c>
      <c r="D1288" s="175" t="s">
        <v>487</v>
      </c>
    </row>
    <row r="1289" ht="16.5" customHeight="1">
      <c r="A1289" s="174" t="s">
        <v>483</v>
      </c>
    </row>
    <row r="1290" spans="1:5" ht="16.5" customHeight="1">
      <c r="A1290" s="269" t="s">
        <v>488</v>
      </c>
      <c r="B1290" s="269"/>
      <c r="C1290" s="269"/>
      <c r="D1290" s="269"/>
      <c r="E1290" s="269"/>
    </row>
    <row r="1291" ht="16.5" customHeight="1">
      <c r="A1291" s="174" t="s">
        <v>483</v>
      </c>
    </row>
    <row r="1292" spans="1:2" ht="16.5" customHeight="1">
      <c r="A1292" s="176" t="s">
        <v>489</v>
      </c>
      <c r="B1292" s="174" t="s">
        <v>490</v>
      </c>
    </row>
    <row r="1293" ht="16.5" customHeight="1">
      <c r="A1293" s="174" t="s">
        <v>483</v>
      </c>
    </row>
    <row r="1294" spans="1:2" ht="16.5" customHeight="1">
      <c r="A1294" s="176" t="s">
        <v>849</v>
      </c>
      <c r="B1294" s="174" t="s">
        <v>620</v>
      </c>
    </row>
    <row r="1295" spans="1:2" ht="16.5" customHeight="1">
      <c r="A1295" s="176" t="s">
        <v>850</v>
      </c>
      <c r="B1295" s="174" t="s">
        <v>621</v>
      </c>
    </row>
    <row r="1296" ht="16.5" customHeight="1">
      <c r="A1296" s="174" t="s">
        <v>483</v>
      </c>
    </row>
    <row r="1297" spans="1:3" ht="16.5" customHeight="1">
      <c r="A1297" s="176" t="s">
        <v>851</v>
      </c>
      <c r="B1297" s="176" t="s">
        <v>852</v>
      </c>
      <c r="C1297" s="174" t="s">
        <v>944</v>
      </c>
    </row>
    <row r="1298" ht="16.5" customHeight="1">
      <c r="A1298" s="174" t="s">
        <v>483</v>
      </c>
    </row>
    <row r="1299" spans="1:2" ht="16.5" customHeight="1">
      <c r="A1299" s="176" t="s">
        <v>854</v>
      </c>
      <c r="B1299" s="174" t="s">
        <v>948</v>
      </c>
    </row>
    <row r="1300" spans="1:2" ht="16.5" customHeight="1">
      <c r="A1300" s="176" t="s">
        <v>856</v>
      </c>
      <c r="B1300" s="174" t="s">
        <v>949</v>
      </c>
    </row>
    <row r="1301" ht="16.5" customHeight="1">
      <c r="A1301" s="174" t="s">
        <v>483</v>
      </c>
    </row>
    <row r="1302" spans="1:3" ht="16.5" customHeight="1">
      <c r="A1302" s="176" t="s">
        <v>491</v>
      </c>
      <c r="B1302" s="267" t="s">
        <v>618</v>
      </c>
      <c r="C1302" s="267"/>
    </row>
    <row r="1303" spans="1:2" ht="16.5" customHeight="1">
      <c r="A1303" s="176" t="s">
        <v>493</v>
      </c>
      <c r="B1303" s="174" t="s">
        <v>619</v>
      </c>
    </row>
    <row r="1304" ht="16.5" customHeight="1">
      <c r="A1304" s="174" t="s">
        <v>483</v>
      </c>
    </row>
    <row r="1305" spans="1:5" ht="16.5" customHeight="1">
      <c r="A1305" s="269" t="s">
        <v>858</v>
      </c>
      <c r="B1305" s="269"/>
      <c r="C1305" s="269"/>
      <c r="D1305" s="269"/>
      <c r="E1305" s="269"/>
    </row>
    <row r="1306" ht="16.5" customHeight="1">
      <c r="A1306" s="176" t="s">
        <v>866</v>
      </c>
    </row>
    <row r="1307" spans="1:5" ht="16.5" customHeight="1">
      <c r="A1307" s="267" t="s">
        <v>963</v>
      </c>
      <c r="B1307" s="267"/>
      <c r="C1307" s="267"/>
      <c r="D1307" s="267"/>
      <c r="E1307" s="267"/>
    </row>
    <row r="1308" spans="1:2" ht="16.5" customHeight="1">
      <c r="A1308" s="176" t="s">
        <v>867</v>
      </c>
      <c r="B1308" s="174" t="s">
        <v>964</v>
      </c>
    </row>
    <row r="1309" ht="16.5" customHeight="1">
      <c r="A1309" s="174" t="s">
        <v>483</v>
      </c>
    </row>
    <row r="1310" spans="1:2" ht="16.5" customHeight="1">
      <c r="A1310" s="176" t="s">
        <v>862</v>
      </c>
      <c r="B1310" s="176" t="s">
        <v>505</v>
      </c>
    </row>
    <row r="1311" spans="1:2" ht="16.5" customHeight="1">
      <c r="A1311" s="174" t="s">
        <v>561</v>
      </c>
      <c r="B1311" s="174" t="s">
        <v>559</v>
      </c>
    </row>
    <row r="1312" ht="16.5" customHeight="1">
      <c r="A1312" s="174" t="s">
        <v>483</v>
      </c>
    </row>
    <row r="1313" spans="1:3" ht="16.5" customHeight="1">
      <c r="A1313" s="268" t="s">
        <v>863</v>
      </c>
      <c r="B1313" s="268"/>
      <c r="C1313" s="174" t="s">
        <v>965</v>
      </c>
    </row>
    <row r="1314" ht="16.5" customHeight="1">
      <c r="A1314" s="174" t="s">
        <v>483</v>
      </c>
    </row>
    <row r="1315" ht="16.5" customHeight="1">
      <c r="A1315" s="176" t="s">
        <v>501</v>
      </c>
    </row>
    <row r="1316" spans="1:5" ht="16.5" customHeight="1">
      <c r="A1316" s="267" t="s">
        <v>877</v>
      </c>
      <c r="B1316" s="267"/>
      <c r="C1316" s="267"/>
      <c r="D1316" s="267"/>
      <c r="E1316" s="267"/>
    </row>
    <row r="1317" ht="16.5" customHeight="1">
      <c r="A1317" s="174" t="s">
        <v>483</v>
      </c>
    </row>
    <row r="1318" spans="1:5" ht="16.5" customHeight="1">
      <c r="A1318" s="270" t="s">
        <v>846</v>
      </c>
      <c r="B1318" s="270"/>
      <c r="C1318" s="270"/>
      <c r="D1318" s="270"/>
      <c r="E1318" s="270"/>
    </row>
    <row r="1319" spans="1:5" ht="16.5" customHeight="1">
      <c r="A1319" s="270" t="s">
        <v>847</v>
      </c>
      <c r="B1319" s="270"/>
      <c r="C1319" s="270"/>
      <c r="D1319" s="270"/>
      <c r="E1319" s="270"/>
    </row>
    <row r="1320" spans="1:5" ht="16.5" customHeight="1">
      <c r="A1320" s="270" t="s">
        <v>848</v>
      </c>
      <c r="B1320" s="270"/>
      <c r="C1320" s="270"/>
      <c r="D1320" s="270"/>
      <c r="E1320" s="270"/>
    </row>
    <row r="1321" ht="16.5" customHeight="1">
      <c r="A1321" s="174" t="s">
        <v>483</v>
      </c>
    </row>
    <row r="1322" spans="1:4" ht="16.5" customHeight="1">
      <c r="A1322" s="175" t="s">
        <v>484</v>
      </c>
      <c r="B1322" s="175" t="s">
        <v>485</v>
      </c>
      <c r="C1322" s="175" t="s">
        <v>486</v>
      </c>
      <c r="D1322" s="175" t="s">
        <v>487</v>
      </c>
    </row>
    <row r="1323" ht="16.5" customHeight="1">
      <c r="A1323" s="174" t="s">
        <v>483</v>
      </c>
    </row>
    <row r="1324" spans="1:5" ht="16.5" customHeight="1">
      <c r="A1324" s="269" t="s">
        <v>488</v>
      </c>
      <c r="B1324" s="269"/>
      <c r="C1324" s="269"/>
      <c r="D1324" s="269"/>
      <c r="E1324" s="269"/>
    </row>
    <row r="1325" ht="16.5" customHeight="1">
      <c r="A1325" s="174" t="s">
        <v>483</v>
      </c>
    </row>
    <row r="1326" spans="1:2" ht="16.5" customHeight="1">
      <c r="A1326" s="176" t="s">
        <v>489</v>
      </c>
      <c r="B1326" s="174" t="s">
        <v>490</v>
      </c>
    </row>
    <row r="1327" ht="16.5" customHeight="1">
      <c r="A1327" s="174" t="s">
        <v>483</v>
      </c>
    </row>
    <row r="1328" spans="1:2" ht="16.5" customHeight="1">
      <c r="A1328" s="176" t="s">
        <v>849</v>
      </c>
      <c r="B1328" s="174" t="s">
        <v>631</v>
      </c>
    </row>
    <row r="1329" spans="1:2" ht="16.5" customHeight="1">
      <c r="A1329" s="176" t="s">
        <v>850</v>
      </c>
      <c r="B1329" s="174" t="s">
        <v>632</v>
      </c>
    </row>
    <row r="1330" ht="16.5" customHeight="1">
      <c r="A1330" s="174" t="s">
        <v>483</v>
      </c>
    </row>
    <row r="1331" spans="1:3" ht="16.5" customHeight="1">
      <c r="A1331" s="176" t="s">
        <v>851</v>
      </c>
      <c r="B1331" s="176" t="s">
        <v>852</v>
      </c>
      <c r="C1331" s="174" t="s">
        <v>944</v>
      </c>
    </row>
    <row r="1332" ht="16.5" customHeight="1">
      <c r="A1332" s="174" t="s">
        <v>483</v>
      </c>
    </row>
    <row r="1333" spans="1:2" ht="16.5" customHeight="1">
      <c r="A1333" s="176" t="s">
        <v>854</v>
      </c>
      <c r="B1333" s="174" t="s">
        <v>966</v>
      </c>
    </row>
    <row r="1334" spans="1:2" ht="16.5" customHeight="1">
      <c r="A1334" s="176" t="s">
        <v>856</v>
      </c>
      <c r="B1334" s="174" t="s">
        <v>967</v>
      </c>
    </row>
    <row r="1335" ht="16.5" customHeight="1">
      <c r="A1335" s="174" t="s">
        <v>483</v>
      </c>
    </row>
    <row r="1336" spans="1:3" ht="16.5" customHeight="1">
      <c r="A1336" s="176" t="s">
        <v>491</v>
      </c>
      <c r="B1336" s="267" t="s">
        <v>618</v>
      </c>
      <c r="C1336" s="267"/>
    </row>
    <row r="1337" spans="1:2" ht="16.5" customHeight="1">
      <c r="A1337" s="176" t="s">
        <v>493</v>
      </c>
      <c r="B1337" s="174" t="s">
        <v>630</v>
      </c>
    </row>
    <row r="1338" ht="16.5" customHeight="1">
      <c r="A1338" s="174" t="s">
        <v>483</v>
      </c>
    </row>
    <row r="1339" spans="1:5" ht="16.5" customHeight="1">
      <c r="A1339" s="269" t="s">
        <v>858</v>
      </c>
      <c r="B1339" s="269"/>
      <c r="C1339" s="269"/>
      <c r="D1339" s="269"/>
      <c r="E1339" s="269"/>
    </row>
    <row r="1340" ht="16.5" customHeight="1">
      <c r="A1340" s="176" t="s">
        <v>859</v>
      </c>
    </row>
    <row r="1341" spans="1:5" ht="16.5" customHeight="1">
      <c r="A1341" s="267" t="s">
        <v>968</v>
      </c>
      <c r="B1341" s="267"/>
      <c r="C1341" s="267"/>
      <c r="D1341" s="267"/>
      <c r="E1341" s="267"/>
    </row>
    <row r="1342" spans="1:2" ht="16.5" customHeight="1">
      <c r="A1342" s="176" t="s">
        <v>860</v>
      </c>
      <c r="B1342" s="174" t="s">
        <v>969</v>
      </c>
    </row>
    <row r="1343" ht="16.5" customHeight="1">
      <c r="A1343" s="174" t="s">
        <v>483</v>
      </c>
    </row>
    <row r="1344" spans="1:2" ht="16.5" customHeight="1">
      <c r="A1344" s="176" t="s">
        <v>862</v>
      </c>
      <c r="B1344" s="176" t="s">
        <v>505</v>
      </c>
    </row>
    <row r="1345" spans="1:2" ht="16.5" customHeight="1">
      <c r="A1345" s="174" t="s">
        <v>510</v>
      </c>
      <c r="B1345" s="174" t="s">
        <v>509</v>
      </c>
    </row>
    <row r="1346" ht="16.5" customHeight="1">
      <c r="A1346" s="174" t="s">
        <v>483</v>
      </c>
    </row>
    <row r="1347" spans="1:3" ht="16.5" customHeight="1">
      <c r="A1347" s="268" t="s">
        <v>863</v>
      </c>
      <c r="B1347" s="268"/>
      <c r="C1347" s="174" t="s">
        <v>635</v>
      </c>
    </row>
    <row r="1348" ht="16.5" customHeight="1">
      <c r="A1348" s="174" t="s">
        <v>483</v>
      </c>
    </row>
    <row r="1349" ht="16.5" customHeight="1">
      <c r="A1349" s="176" t="s">
        <v>501</v>
      </c>
    </row>
    <row r="1350" spans="1:5" ht="16.5" customHeight="1">
      <c r="A1350" s="267" t="s">
        <v>877</v>
      </c>
      <c r="B1350" s="267"/>
      <c r="C1350" s="267"/>
      <c r="D1350" s="267"/>
      <c r="E1350" s="267"/>
    </row>
    <row r="1351" ht="16.5" customHeight="1">
      <c r="A1351" s="174" t="s">
        <v>483</v>
      </c>
    </row>
    <row r="1352" spans="1:5" ht="16.5" customHeight="1">
      <c r="A1352" s="270" t="s">
        <v>846</v>
      </c>
      <c r="B1352" s="270"/>
      <c r="C1352" s="270"/>
      <c r="D1352" s="270"/>
      <c r="E1352" s="270"/>
    </row>
    <row r="1353" spans="1:5" ht="16.5" customHeight="1">
      <c r="A1353" s="270" t="s">
        <v>847</v>
      </c>
      <c r="B1353" s="270"/>
      <c r="C1353" s="270"/>
      <c r="D1353" s="270"/>
      <c r="E1353" s="270"/>
    </row>
    <row r="1354" spans="1:5" ht="16.5" customHeight="1">
      <c r="A1354" s="270" t="s">
        <v>848</v>
      </c>
      <c r="B1354" s="270"/>
      <c r="C1354" s="270"/>
      <c r="D1354" s="270"/>
      <c r="E1354" s="270"/>
    </row>
    <row r="1355" ht="16.5" customHeight="1">
      <c r="A1355" s="174" t="s">
        <v>483</v>
      </c>
    </row>
    <row r="1356" spans="1:4" ht="16.5" customHeight="1">
      <c r="A1356" s="175" t="s">
        <v>484</v>
      </c>
      <c r="B1356" s="175" t="s">
        <v>485</v>
      </c>
      <c r="C1356" s="175" t="s">
        <v>486</v>
      </c>
      <c r="D1356" s="175" t="s">
        <v>487</v>
      </c>
    </row>
    <row r="1357" ht="16.5" customHeight="1">
      <c r="A1357" s="174" t="s">
        <v>483</v>
      </c>
    </row>
    <row r="1358" spans="1:5" ht="16.5" customHeight="1">
      <c r="A1358" s="269" t="s">
        <v>488</v>
      </c>
      <c r="B1358" s="269"/>
      <c r="C1358" s="269"/>
      <c r="D1358" s="269"/>
      <c r="E1358" s="269"/>
    </row>
    <row r="1359" ht="16.5" customHeight="1">
      <c r="A1359" s="174" t="s">
        <v>483</v>
      </c>
    </row>
    <row r="1360" spans="1:2" ht="16.5" customHeight="1">
      <c r="A1360" s="176" t="s">
        <v>489</v>
      </c>
      <c r="B1360" s="174" t="s">
        <v>490</v>
      </c>
    </row>
    <row r="1361" ht="16.5" customHeight="1">
      <c r="A1361" s="174" t="s">
        <v>483</v>
      </c>
    </row>
    <row r="1362" spans="1:2" ht="16.5" customHeight="1">
      <c r="A1362" s="176" t="s">
        <v>849</v>
      </c>
      <c r="B1362" s="174" t="s">
        <v>639</v>
      </c>
    </row>
    <row r="1363" spans="1:2" ht="16.5" customHeight="1">
      <c r="A1363" s="176" t="s">
        <v>850</v>
      </c>
      <c r="B1363" s="174" t="s">
        <v>640</v>
      </c>
    </row>
    <row r="1364" ht="16.5" customHeight="1">
      <c r="A1364" s="174" t="s">
        <v>483</v>
      </c>
    </row>
    <row r="1365" spans="1:3" ht="16.5" customHeight="1">
      <c r="A1365" s="176" t="s">
        <v>851</v>
      </c>
      <c r="B1365" s="176" t="s">
        <v>852</v>
      </c>
      <c r="C1365" s="174" t="s">
        <v>944</v>
      </c>
    </row>
    <row r="1366" ht="16.5" customHeight="1">
      <c r="A1366" s="174" t="s">
        <v>483</v>
      </c>
    </row>
    <row r="1367" spans="1:2" ht="16.5" customHeight="1">
      <c r="A1367" s="176" t="s">
        <v>854</v>
      </c>
      <c r="B1367" s="174" t="s">
        <v>970</v>
      </c>
    </row>
    <row r="1368" spans="1:2" ht="16.5" customHeight="1">
      <c r="A1368" s="176" t="s">
        <v>856</v>
      </c>
      <c r="B1368" s="174" t="s">
        <v>971</v>
      </c>
    </row>
    <row r="1369" ht="16.5" customHeight="1">
      <c r="A1369" s="174" t="s">
        <v>483</v>
      </c>
    </row>
    <row r="1370" spans="1:3" ht="16.5" customHeight="1">
      <c r="A1370" s="176" t="s">
        <v>491</v>
      </c>
      <c r="B1370" s="267" t="s">
        <v>637</v>
      </c>
      <c r="C1370" s="267"/>
    </row>
    <row r="1371" spans="1:2" ht="16.5" customHeight="1">
      <c r="A1371" s="176" t="s">
        <v>493</v>
      </c>
      <c r="B1371" s="174" t="s">
        <v>638</v>
      </c>
    </row>
    <row r="1372" ht="16.5" customHeight="1">
      <c r="A1372" s="174" t="s">
        <v>483</v>
      </c>
    </row>
    <row r="1373" spans="1:5" ht="16.5" customHeight="1">
      <c r="A1373" s="269" t="s">
        <v>858</v>
      </c>
      <c r="B1373" s="269"/>
      <c r="C1373" s="269"/>
      <c r="D1373" s="269"/>
      <c r="E1373" s="269"/>
    </row>
    <row r="1374" ht="16.5" customHeight="1">
      <c r="A1374" s="176" t="s">
        <v>859</v>
      </c>
    </row>
    <row r="1375" spans="1:5" ht="16.5" customHeight="1">
      <c r="A1375" s="267" t="s">
        <v>972</v>
      </c>
      <c r="B1375" s="267"/>
      <c r="C1375" s="267"/>
      <c r="D1375" s="267"/>
      <c r="E1375" s="267"/>
    </row>
    <row r="1376" spans="1:2" ht="16.5" customHeight="1">
      <c r="A1376" s="176" t="s">
        <v>860</v>
      </c>
      <c r="B1376" s="174" t="s">
        <v>973</v>
      </c>
    </row>
    <row r="1377" ht="16.5" customHeight="1">
      <c r="A1377" s="174" t="s">
        <v>483</v>
      </c>
    </row>
    <row r="1378" spans="1:2" ht="16.5" customHeight="1">
      <c r="A1378" s="176" t="s">
        <v>862</v>
      </c>
      <c r="B1378" s="176" t="s">
        <v>505</v>
      </c>
    </row>
    <row r="1379" spans="1:2" ht="16.5" customHeight="1">
      <c r="A1379" s="174" t="s">
        <v>510</v>
      </c>
      <c r="B1379" s="174" t="s">
        <v>509</v>
      </c>
    </row>
    <row r="1380" ht="16.5" customHeight="1">
      <c r="A1380" s="174" t="s">
        <v>483</v>
      </c>
    </row>
    <row r="1381" spans="1:3" ht="16.5" customHeight="1">
      <c r="A1381" s="268" t="s">
        <v>863</v>
      </c>
      <c r="B1381" s="268"/>
      <c r="C1381" s="174" t="s">
        <v>974</v>
      </c>
    </row>
    <row r="1382" ht="16.5" customHeight="1">
      <c r="A1382" s="174" t="s">
        <v>483</v>
      </c>
    </row>
    <row r="1383" ht="16.5" customHeight="1">
      <c r="A1383" s="176" t="s">
        <v>501</v>
      </c>
    </row>
    <row r="1384" spans="1:5" ht="16.5" customHeight="1">
      <c r="A1384" s="267" t="s">
        <v>936</v>
      </c>
      <c r="B1384" s="267"/>
      <c r="C1384" s="267"/>
      <c r="D1384" s="267"/>
      <c r="E1384" s="267"/>
    </row>
    <row r="1385" ht="16.5" customHeight="1">
      <c r="A1385" s="174" t="s">
        <v>483</v>
      </c>
    </row>
    <row r="1386" spans="1:5" ht="16.5" customHeight="1">
      <c r="A1386" s="270" t="s">
        <v>846</v>
      </c>
      <c r="B1386" s="270"/>
      <c r="C1386" s="270"/>
      <c r="D1386" s="270"/>
      <c r="E1386" s="270"/>
    </row>
    <row r="1387" spans="1:5" ht="16.5" customHeight="1">
      <c r="A1387" s="270" t="s">
        <v>847</v>
      </c>
      <c r="B1387" s="270"/>
      <c r="C1387" s="270"/>
      <c r="D1387" s="270"/>
      <c r="E1387" s="270"/>
    </row>
    <row r="1388" spans="1:5" ht="16.5" customHeight="1">
      <c r="A1388" s="270" t="s">
        <v>848</v>
      </c>
      <c r="B1388" s="270"/>
      <c r="C1388" s="270"/>
      <c r="D1388" s="270"/>
      <c r="E1388" s="270"/>
    </row>
    <row r="1389" ht="16.5" customHeight="1">
      <c r="A1389" s="174" t="s">
        <v>483</v>
      </c>
    </row>
    <row r="1390" spans="1:4" ht="16.5" customHeight="1">
      <c r="A1390" s="175" t="s">
        <v>484</v>
      </c>
      <c r="B1390" s="175" t="s">
        <v>485</v>
      </c>
      <c r="C1390" s="175" t="s">
        <v>486</v>
      </c>
      <c r="D1390" s="175" t="s">
        <v>487</v>
      </c>
    </row>
    <row r="1391" ht="16.5" customHeight="1">
      <c r="A1391" s="174" t="s">
        <v>483</v>
      </c>
    </row>
    <row r="1392" spans="1:5" ht="16.5" customHeight="1">
      <c r="A1392" s="269" t="s">
        <v>488</v>
      </c>
      <c r="B1392" s="269"/>
      <c r="C1392" s="269"/>
      <c r="D1392" s="269"/>
      <c r="E1392" s="269"/>
    </row>
    <row r="1393" ht="16.5" customHeight="1">
      <c r="A1393" s="174" t="s">
        <v>483</v>
      </c>
    </row>
    <row r="1394" spans="1:2" ht="16.5" customHeight="1">
      <c r="A1394" s="176" t="s">
        <v>489</v>
      </c>
      <c r="B1394" s="174" t="s">
        <v>490</v>
      </c>
    </row>
    <row r="1395" ht="16.5" customHeight="1">
      <c r="A1395" s="174" t="s">
        <v>483</v>
      </c>
    </row>
    <row r="1396" spans="1:2" ht="16.5" customHeight="1">
      <c r="A1396" s="176" t="s">
        <v>849</v>
      </c>
      <c r="B1396" s="174" t="s">
        <v>639</v>
      </c>
    </row>
    <row r="1397" spans="1:2" ht="16.5" customHeight="1">
      <c r="A1397" s="176" t="s">
        <v>850</v>
      </c>
      <c r="B1397" s="174" t="s">
        <v>640</v>
      </c>
    </row>
    <row r="1398" ht="16.5" customHeight="1">
      <c r="A1398" s="174" t="s">
        <v>483</v>
      </c>
    </row>
    <row r="1399" spans="1:3" ht="16.5" customHeight="1">
      <c r="A1399" s="176" t="s">
        <v>851</v>
      </c>
      <c r="B1399" s="176" t="s">
        <v>852</v>
      </c>
      <c r="C1399" s="174" t="s">
        <v>944</v>
      </c>
    </row>
    <row r="1400" ht="16.5" customHeight="1">
      <c r="A1400" s="174" t="s">
        <v>483</v>
      </c>
    </row>
    <row r="1401" spans="1:2" ht="16.5" customHeight="1">
      <c r="A1401" s="176" t="s">
        <v>854</v>
      </c>
      <c r="B1401" s="174" t="s">
        <v>970</v>
      </c>
    </row>
    <row r="1402" spans="1:2" ht="16.5" customHeight="1">
      <c r="A1402" s="176" t="s">
        <v>856</v>
      </c>
      <c r="B1402" s="174" t="s">
        <v>971</v>
      </c>
    </row>
    <row r="1403" ht="16.5" customHeight="1">
      <c r="A1403" s="174" t="s">
        <v>483</v>
      </c>
    </row>
    <row r="1404" spans="1:3" ht="16.5" customHeight="1">
      <c r="A1404" s="176" t="s">
        <v>491</v>
      </c>
      <c r="B1404" s="267" t="s">
        <v>637</v>
      </c>
      <c r="C1404" s="267"/>
    </row>
    <row r="1405" spans="1:2" ht="16.5" customHeight="1">
      <c r="A1405" s="176" t="s">
        <v>493</v>
      </c>
      <c r="B1405" s="174" t="s">
        <v>638</v>
      </c>
    </row>
    <row r="1406" ht="16.5" customHeight="1">
      <c r="A1406" s="174" t="s">
        <v>483</v>
      </c>
    </row>
    <row r="1407" spans="1:5" ht="16.5" customHeight="1">
      <c r="A1407" s="269" t="s">
        <v>858</v>
      </c>
      <c r="B1407" s="269"/>
      <c r="C1407" s="269"/>
      <c r="D1407" s="269"/>
      <c r="E1407" s="269"/>
    </row>
    <row r="1408" ht="16.5" customHeight="1">
      <c r="A1408" s="176" t="s">
        <v>859</v>
      </c>
    </row>
    <row r="1409" spans="1:5" ht="16.5" customHeight="1">
      <c r="A1409" s="267" t="s">
        <v>972</v>
      </c>
      <c r="B1409" s="267"/>
      <c r="C1409" s="267"/>
      <c r="D1409" s="267"/>
      <c r="E1409" s="267"/>
    </row>
    <row r="1410" spans="1:2" ht="16.5" customHeight="1">
      <c r="A1410" s="176" t="s">
        <v>860</v>
      </c>
      <c r="B1410" s="174" t="s">
        <v>973</v>
      </c>
    </row>
    <row r="1411" ht="16.5" customHeight="1">
      <c r="A1411" s="174" t="s">
        <v>483</v>
      </c>
    </row>
    <row r="1412" spans="1:2" ht="16.5" customHeight="1">
      <c r="A1412" s="176" t="s">
        <v>862</v>
      </c>
      <c r="B1412" s="176" t="s">
        <v>505</v>
      </c>
    </row>
    <row r="1413" spans="1:2" ht="16.5" customHeight="1">
      <c r="A1413" s="174" t="s">
        <v>510</v>
      </c>
      <c r="B1413" s="174" t="s">
        <v>509</v>
      </c>
    </row>
    <row r="1414" ht="16.5" customHeight="1">
      <c r="A1414" s="174" t="s">
        <v>483</v>
      </c>
    </row>
    <row r="1415" spans="1:3" ht="16.5" customHeight="1">
      <c r="A1415" s="268" t="s">
        <v>863</v>
      </c>
      <c r="B1415" s="268"/>
      <c r="C1415" s="174" t="s">
        <v>975</v>
      </c>
    </row>
    <row r="1416" ht="16.5" customHeight="1">
      <c r="A1416" s="174" t="s">
        <v>483</v>
      </c>
    </row>
    <row r="1417" ht="16.5" customHeight="1">
      <c r="A1417" s="176" t="s">
        <v>501</v>
      </c>
    </row>
    <row r="1418" spans="1:5" ht="16.5" customHeight="1">
      <c r="A1418" s="267" t="s">
        <v>877</v>
      </c>
      <c r="B1418" s="267"/>
      <c r="C1418" s="267"/>
      <c r="D1418" s="267"/>
      <c r="E1418" s="267"/>
    </row>
    <row r="1419" ht="16.5" customHeight="1">
      <c r="A1419" s="174" t="s">
        <v>483</v>
      </c>
    </row>
    <row r="1420" spans="1:5" ht="16.5" customHeight="1">
      <c r="A1420" s="270" t="s">
        <v>846</v>
      </c>
      <c r="B1420" s="270"/>
      <c r="C1420" s="270"/>
      <c r="D1420" s="270"/>
      <c r="E1420" s="270"/>
    </row>
    <row r="1421" spans="1:5" ht="16.5" customHeight="1">
      <c r="A1421" s="270" t="s">
        <v>847</v>
      </c>
      <c r="B1421" s="270"/>
      <c r="C1421" s="270"/>
      <c r="D1421" s="270"/>
      <c r="E1421" s="270"/>
    </row>
    <row r="1422" spans="1:5" ht="16.5" customHeight="1">
      <c r="A1422" s="270" t="s">
        <v>848</v>
      </c>
      <c r="B1422" s="270"/>
      <c r="C1422" s="270"/>
      <c r="D1422" s="270"/>
      <c r="E1422" s="270"/>
    </row>
    <row r="1423" ht="16.5" customHeight="1">
      <c r="A1423" s="174" t="s">
        <v>483</v>
      </c>
    </row>
    <row r="1424" spans="1:4" ht="16.5" customHeight="1">
      <c r="A1424" s="175" t="s">
        <v>484</v>
      </c>
      <c r="B1424" s="175" t="s">
        <v>837</v>
      </c>
      <c r="C1424" s="175" t="s">
        <v>486</v>
      </c>
      <c r="D1424" s="175" t="s">
        <v>976</v>
      </c>
    </row>
    <row r="1425" ht="16.5" customHeight="1">
      <c r="A1425" s="174" t="s">
        <v>483</v>
      </c>
    </row>
    <row r="1426" spans="1:5" ht="16.5" customHeight="1">
      <c r="A1426" s="269" t="s">
        <v>488</v>
      </c>
      <c r="B1426" s="269"/>
      <c r="C1426" s="269"/>
      <c r="D1426" s="269"/>
      <c r="E1426" s="269"/>
    </row>
    <row r="1427" ht="16.5" customHeight="1">
      <c r="A1427" s="174" t="s">
        <v>483</v>
      </c>
    </row>
    <row r="1428" spans="1:2" ht="16.5" customHeight="1">
      <c r="A1428" s="176" t="s">
        <v>489</v>
      </c>
      <c r="B1428" s="174" t="s">
        <v>490</v>
      </c>
    </row>
    <row r="1429" ht="16.5" customHeight="1">
      <c r="A1429" s="174" t="s">
        <v>483</v>
      </c>
    </row>
    <row r="1430" spans="1:2" ht="16.5" customHeight="1">
      <c r="A1430" s="176" t="s">
        <v>849</v>
      </c>
      <c r="B1430" s="174" t="s">
        <v>639</v>
      </c>
    </row>
    <row r="1431" spans="1:2" ht="16.5" customHeight="1">
      <c r="A1431" s="176" t="s">
        <v>850</v>
      </c>
      <c r="B1431" s="174" t="s">
        <v>640</v>
      </c>
    </row>
    <row r="1432" ht="16.5" customHeight="1">
      <c r="A1432" s="174" t="s">
        <v>483</v>
      </c>
    </row>
    <row r="1433" spans="1:3" ht="16.5" customHeight="1">
      <c r="A1433" s="176" t="s">
        <v>851</v>
      </c>
      <c r="B1433" s="176" t="s">
        <v>852</v>
      </c>
      <c r="C1433" s="174" t="s">
        <v>944</v>
      </c>
    </row>
    <row r="1434" ht="16.5" customHeight="1">
      <c r="A1434" s="174" t="s">
        <v>483</v>
      </c>
    </row>
    <row r="1435" spans="1:2" ht="16.5" customHeight="1">
      <c r="A1435" s="176" t="s">
        <v>854</v>
      </c>
      <c r="B1435" s="174" t="s">
        <v>970</v>
      </c>
    </row>
    <row r="1436" spans="1:2" ht="16.5" customHeight="1">
      <c r="A1436" s="176" t="s">
        <v>856</v>
      </c>
      <c r="B1436" s="174" t="s">
        <v>971</v>
      </c>
    </row>
    <row r="1437" ht="16.5" customHeight="1">
      <c r="A1437" s="174" t="s">
        <v>483</v>
      </c>
    </row>
    <row r="1438" spans="1:3" ht="16.5" customHeight="1">
      <c r="A1438" s="176" t="s">
        <v>491</v>
      </c>
      <c r="B1438" s="267" t="s">
        <v>637</v>
      </c>
      <c r="C1438" s="267"/>
    </row>
    <row r="1439" spans="1:2" ht="16.5" customHeight="1">
      <c r="A1439" s="176" t="s">
        <v>493</v>
      </c>
      <c r="B1439" s="174" t="s">
        <v>638</v>
      </c>
    </row>
    <row r="1440" ht="16.5" customHeight="1">
      <c r="A1440" s="174" t="s">
        <v>483</v>
      </c>
    </row>
    <row r="1441" spans="1:5" ht="16.5" customHeight="1">
      <c r="A1441" s="269" t="s">
        <v>858</v>
      </c>
      <c r="B1441" s="269"/>
      <c r="C1441" s="269"/>
      <c r="D1441" s="269"/>
      <c r="E1441" s="269"/>
    </row>
    <row r="1442" ht="16.5" customHeight="1">
      <c r="A1442" s="176" t="s">
        <v>859</v>
      </c>
    </row>
    <row r="1443" spans="1:5" ht="16.5" customHeight="1">
      <c r="A1443" s="267" t="s">
        <v>624</v>
      </c>
      <c r="B1443" s="267"/>
      <c r="C1443" s="267"/>
      <c r="D1443" s="267"/>
      <c r="E1443" s="267"/>
    </row>
    <row r="1444" spans="1:2" ht="16.5" customHeight="1">
      <c r="A1444" s="176" t="s">
        <v>860</v>
      </c>
      <c r="B1444" s="174" t="s">
        <v>977</v>
      </c>
    </row>
    <row r="1445" ht="16.5" customHeight="1">
      <c r="A1445" s="174" t="s">
        <v>483</v>
      </c>
    </row>
    <row r="1446" spans="1:2" ht="16.5" customHeight="1">
      <c r="A1446" s="176" t="s">
        <v>862</v>
      </c>
      <c r="B1446" s="176" t="s">
        <v>505</v>
      </c>
    </row>
    <row r="1447" spans="1:2" ht="16.5" customHeight="1">
      <c r="A1447" s="174" t="s">
        <v>561</v>
      </c>
      <c r="B1447" s="174" t="s">
        <v>559</v>
      </c>
    </row>
    <row r="1448" ht="16.5" customHeight="1">
      <c r="A1448" s="174" t="s">
        <v>483</v>
      </c>
    </row>
    <row r="1449" spans="1:3" ht="16.5" customHeight="1">
      <c r="A1449" s="268" t="s">
        <v>863</v>
      </c>
      <c r="B1449" s="268"/>
      <c r="C1449" s="174" t="s">
        <v>681</v>
      </c>
    </row>
    <row r="1450" ht="16.5" customHeight="1">
      <c r="A1450" s="174" t="s">
        <v>483</v>
      </c>
    </row>
    <row r="1451" ht="16.5" customHeight="1">
      <c r="A1451" s="176" t="s">
        <v>501</v>
      </c>
    </row>
    <row r="1452" spans="1:5" ht="16.5" customHeight="1">
      <c r="A1452" s="267" t="s">
        <v>877</v>
      </c>
      <c r="B1452" s="267"/>
      <c r="C1452" s="267"/>
      <c r="D1452" s="267"/>
      <c r="E1452" s="267"/>
    </row>
    <row r="1453" ht="16.5" customHeight="1">
      <c r="A1453" s="174" t="s">
        <v>483</v>
      </c>
    </row>
    <row r="1454" spans="1:5" ht="16.5" customHeight="1">
      <c r="A1454" s="270" t="s">
        <v>846</v>
      </c>
      <c r="B1454" s="270"/>
      <c r="C1454" s="270"/>
      <c r="D1454" s="270"/>
      <c r="E1454" s="270"/>
    </row>
    <row r="1455" spans="1:5" ht="16.5" customHeight="1">
      <c r="A1455" s="270" t="s">
        <v>847</v>
      </c>
      <c r="B1455" s="270"/>
      <c r="C1455" s="270"/>
      <c r="D1455" s="270"/>
      <c r="E1455" s="270"/>
    </row>
    <row r="1456" spans="1:5" ht="16.5" customHeight="1">
      <c r="A1456" s="270" t="s">
        <v>848</v>
      </c>
      <c r="B1456" s="270"/>
      <c r="C1456" s="270"/>
      <c r="D1456" s="270"/>
      <c r="E1456" s="270"/>
    </row>
    <row r="1457" ht="16.5" customHeight="1">
      <c r="A1457" s="174" t="s">
        <v>483</v>
      </c>
    </row>
    <row r="1458" spans="1:4" ht="16.5" customHeight="1">
      <c r="A1458" s="175" t="s">
        <v>484</v>
      </c>
      <c r="B1458" s="175" t="s">
        <v>485</v>
      </c>
      <c r="C1458" s="175" t="s">
        <v>486</v>
      </c>
      <c r="D1458" s="175" t="s">
        <v>487</v>
      </c>
    </row>
    <row r="1459" ht="16.5" customHeight="1">
      <c r="A1459" s="174" t="s">
        <v>483</v>
      </c>
    </row>
    <row r="1460" spans="1:5" ht="16.5" customHeight="1">
      <c r="A1460" s="269" t="s">
        <v>488</v>
      </c>
      <c r="B1460" s="269"/>
      <c r="C1460" s="269"/>
      <c r="D1460" s="269"/>
      <c r="E1460" s="269"/>
    </row>
    <row r="1461" ht="16.5" customHeight="1">
      <c r="A1461" s="174" t="s">
        <v>483</v>
      </c>
    </row>
    <row r="1462" spans="1:2" ht="16.5" customHeight="1">
      <c r="A1462" s="176" t="s">
        <v>489</v>
      </c>
      <c r="B1462" s="174" t="s">
        <v>490</v>
      </c>
    </row>
    <row r="1463" ht="16.5" customHeight="1">
      <c r="A1463" s="174" t="s">
        <v>483</v>
      </c>
    </row>
    <row r="1464" spans="1:2" ht="16.5" customHeight="1">
      <c r="A1464" s="176" t="s">
        <v>849</v>
      </c>
      <c r="B1464" s="174" t="s">
        <v>639</v>
      </c>
    </row>
    <row r="1465" spans="1:2" ht="16.5" customHeight="1">
      <c r="A1465" s="176" t="s">
        <v>850</v>
      </c>
      <c r="B1465" s="174" t="s">
        <v>640</v>
      </c>
    </row>
    <row r="1466" ht="16.5" customHeight="1">
      <c r="A1466" s="174" t="s">
        <v>483</v>
      </c>
    </row>
    <row r="1467" spans="1:3" ht="16.5" customHeight="1">
      <c r="A1467" s="176" t="s">
        <v>851</v>
      </c>
      <c r="B1467" s="176" t="s">
        <v>852</v>
      </c>
      <c r="C1467" s="174" t="s">
        <v>944</v>
      </c>
    </row>
    <row r="1468" ht="16.5" customHeight="1">
      <c r="A1468" s="174" t="s">
        <v>483</v>
      </c>
    </row>
    <row r="1469" spans="1:2" ht="16.5" customHeight="1">
      <c r="A1469" s="176" t="s">
        <v>854</v>
      </c>
      <c r="B1469" s="174" t="s">
        <v>970</v>
      </c>
    </row>
    <row r="1470" spans="1:2" ht="16.5" customHeight="1">
      <c r="A1470" s="176" t="s">
        <v>856</v>
      </c>
      <c r="B1470" s="174" t="s">
        <v>971</v>
      </c>
    </row>
    <row r="1471" ht="16.5" customHeight="1">
      <c r="A1471" s="174" t="s">
        <v>483</v>
      </c>
    </row>
    <row r="1472" spans="1:3" ht="16.5" customHeight="1">
      <c r="A1472" s="176" t="s">
        <v>491</v>
      </c>
      <c r="B1472" s="267" t="s">
        <v>637</v>
      </c>
      <c r="C1472" s="267"/>
    </row>
    <row r="1473" spans="1:2" ht="16.5" customHeight="1">
      <c r="A1473" s="176" t="s">
        <v>493</v>
      </c>
      <c r="B1473" s="174" t="s">
        <v>638</v>
      </c>
    </row>
    <row r="1474" ht="16.5" customHeight="1">
      <c r="A1474" s="174" t="s">
        <v>483</v>
      </c>
    </row>
    <row r="1475" spans="1:5" ht="16.5" customHeight="1">
      <c r="A1475" s="269" t="s">
        <v>858</v>
      </c>
      <c r="B1475" s="269"/>
      <c r="C1475" s="269"/>
      <c r="D1475" s="269"/>
      <c r="E1475" s="269"/>
    </row>
    <row r="1476" ht="16.5" customHeight="1">
      <c r="A1476" s="176" t="s">
        <v>859</v>
      </c>
    </row>
    <row r="1477" spans="1:5" ht="16.5" customHeight="1">
      <c r="A1477" s="267" t="s">
        <v>625</v>
      </c>
      <c r="B1477" s="267"/>
      <c r="C1477" s="267"/>
      <c r="D1477" s="267"/>
      <c r="E1477" s="267"/>
    </row>
    <row r="1478" spans="1:2" ht="16.5" customHeight="1">
      <c r="A1478" s="176" t="s">
        <v>860</v>
      </c>
      <c r="B1478" s="174" t="s">
        <v>978</v>
      </c>
    </row>
    <row r="1479" ht="16.5" customHeight="1">
      <c r="A1479" s="174" t="s">
        <v>483</v>
      </c>
    </row>
    <row r="1480" spans="1:2" ht="16.5" customHeight="1">
      <c r="A1480" s="176" t="s">
        <v>862</v>
      </c>
      <c r="B1480" s="176" t="s">
        <v>505</v>
      </c>
    </row>
    <row r="1481" spans="1:2" ht="16.5" customHeight="1">
      <c r="A1481" s="174" t="s">
        <v>510</v>
      </c>
      <c r="B1481" s="174" t="s">
        <v>509</v>
      </c>
    </row>
    <row r="1482" ht="16.5" customHeight="1">
      <c r="A1482" s="174" t="s">
        <v>483</v>
      </c>
    </row>
    <row r="1483" spans="1:3" ht="16.5" customHeight="1">
      <c r="A1483" s="268" t="s">
        <v>863</v>
      </c>
      <c r="B1483" s="268"/>
      <c r="C1483" s="174" t="s">
        <v>979</v>
      </c>
    </row>
    <row r="1484" ht="16.5" customHeight="1">
      <c r="A1484" s="174" t="s">
        <v>483</v>
      </c>
    </row>
    <row r="1485" ht="16.5" customHeight="1">
      <c r="A1485" s="176" t="s">
        <v>501</v>
      </c>
    </row>
    <row r="1486" spans="1:5" ht="16.5" customHeight="1">
      <c r="A1486" s="267" t="s">
        <v>877</v>
      </c>
      <c r="B1486" s="267"/>
      <c r="C1486" s="267"/>
      <c r="D1486" s="267"/>
      <c r="E1486" s="267"/>
    </row>
    <row r="1487" ht="16.5" customHeight="1">
      <c r="A1487" s="174" t="s">
        <v>483</v>
      </c>
    </row>
    <row r="1488" spans="1:5" ht="16.5" customHeight="1">
      <c r="A1488" s="270" t="s">
        <v>846</v>
      </c>
      <c r="B1488" s="270"/>
      <c r="C1488" s="270"/>
      <c r="D1488" s="270"/>
      <c r="E1488" s="270"/>
    </row>
    <row r="1489" spans="1:5" ht="16.5" customHeight="1">
      <c r="A1489" s="270" t="s">
        <v>847</v>
      </c>
      <c r="B1489" s="270"/>
      <c r="C1489" s="270"/>
      <c r="D1489" s="270"/>
      <c r="E1489" s="270"/>
    </row>
    <row r="1490" spans="1:5" ht="16.5" customHeight="1">
      <c r="A1490" s="270" t="s">
        <v>848</v>
      </c>
      <c r="B1490" s="270"/>
      <c r="C1490" s="270"/>
      <c r="D1490" s="270"/>
      <c r="E1490" s="270"/>
    </row>
    <row r="1491" ht="16.5" customHeight="1">
      <c r="A1491" s="174" t="s">
        <v>483</v>
      </c>
    </row>
    <row r="1492" spans="1:4" ht="16.5" customHeight="1">
      <c r="A1492" s="175" t="s">
        <v>484</v>
      </c>
      <c r="B1492" s="175" t="s">
        <v>485</v>
      </c>
      <c r="C1492" s="175" t="s">
        <v>486</v>
      </c>
      <c r="D1492" s="175" t="s">
        <v>487</v>
      </c>
    </row>
    <row r="1493" ht="16.5" customHeight="1">
      <c r="A1493" s="174" t="s">
        <v>483</v>
      </c>
    </row>
    <row r="1494" spans="1:5" ht="16.5" customHeight="1">
      <c r="A1494" s="269" t="s">
        <v>488</v>
      </c>
      <c r="B1494" s="269"/>
      <c r="C1494" s="269"/>
      <c r="D1494" s="269"/>
      <c r="E1494" s="269"/>
    </row>
    <row r="1495" ht="16.5" customHeight="1">
      <c r="A1495" s="174" t="s">
        <v>483</v>
      </c>
    </row>
    <row r="1496" spans="1:2" ht="16.5" customHeight="1">
      <c r="A1496" s="176" t="s">
        <v>489</v>
      </c>
      <c r="B1496" s="174" t="s">
        <v>490</v>
      </c>
    </row>
    <row r="1497" ht="16.5" customHeight="1">
      <c r="A1497" s="174" t="s">
        <v>483</v>
      </c>
    </row>
    <row r="1498" spans="1:2" ht="16.5" customHeight="1">
      <c r="A1498" s="176" t="s">
        <v>849</v>
      </c>
      <c r="B1498" s="174" t="s">
        <v>639</v>
      </c>
    </row>
    <row r="1499" spans="1:2" ht="16.5" customHeight="1">
      <c r="A1499" s="176" t="s">
        <v>850</v>
      </c>
      <c r="B1499" s="174" t="s">
        <v>640</v>
      </c>
    </row>
    <row r="1500" ht="16.5" customHeight="1">
      <c r="A1500" s="174" t="s">
        <v>483</v>
      </c>
    </row>
    <row r="1501" spans="1:3" ht="16.5" customHeight="1">
      <c r="A1501" s="176" t="s">
        <v>851</v>
      </c>
      <c r="B1501" s="176" t="s">
        <v>852</v>
      </c>
      <c r="C1501" s="174" t="s">
        <v>944</v>
      </c>
    </row>
    <row r="1502" ht="16.5" customHeight="1">
      <c r="A1502" s="174" t="s">
        <v>483</v>
      </c>
    </row>
    <row r="1503" spans="1:2" ht="16.5" customHeight="1">
      <c r="A1503" s="176" t="s">
        <v>854</v>
      </c>
      <c r="B1503" s="174" t="s">
        <v>970</v>
      </c>
    </row>
    <row r="1504" spans="1:2" ht="16.5" customHeight="1">
      <c r="A1504" s="176" t="s">
        <v>856</v>
      </c>
      <c r="B1504" s="174" t="s">
        <v>971</v>
      </c>
    </row>
    <row r="1505" ht="16.5" customHeight="1">
      <c r="A1505" s="174" t="s">
        <v>483</v>
      </c>
    </row>
    <row r="1506" spans="1:3" ht="16.5" customHeight="1">
      <c r="A1506" s="176" t="s">
        <v>491</v>
      </c>
      <c r="B1506" s="267" t="s">
        <v>637</v>
      </c>
      <c r="C1506" s="267"/>
    </row>
    <row r="1507" spans="1:2" ht="16.5" customHeight="1">
      <c r="A1507" s="176" t="s">
        <v>493</v>
      </c>
      <c r="B1507" s="174" t="s">
        <v>638</v>
      </c>
    </row>
    <row r="1508" ht="16.5" customHeight="1">
      <c r="A1508" s="174" t="s">
        <v>483</v>
      </c>
    </row>
    <row r="1509" spans="1:5" ht="16.5" customHeight="1">
      <c r="A1509" s="269" t="s">
        <v>858</v>
      </c>
      <c r="B1509" s="269"/>
      <c r="C1509" s="269"/>
      <c r="D1509" s="269"/>
      <c r="E1509" s="269"/>
    </row>
    <row r="1510" ht="16.5" customHeight="1">
      <c r="A1510" s="176" t="s">
        <v>866</v>
      </c>
    </row>
    <row r="1511" spans="1:5" ht="16.5" customHeight="1">
      <c r="A1511" s="267" t="s">
        <v>980</v>
      </c>
      <c r="B1511" s="267"/>
      <c r="C1511" s="267"/>
      <c r="D1511" s="267"/>
      <c r="E1511" s="267"/>
    </row>
    <row r="1512" spans="1:2" ht="16.5" customHeight="1">
      <c r="A1512" s="176" t="s">
        <v>867</v>
      </c>
      <c r="B1512" s="174" t="s">
        <v>981</v>
      </c>
    </row>
    <row r="1513" ht="16.5" customHeight="1">
      <c r="A1513" s="174" t="s">
        <v>483</v>
      </c>
    </row>
    <row r="1514" spans="1:2" ht="16.5" customHeight="1">
      <c r="A1514" s="176" t="s">
        <v>862</v>
      </c>
      <c r="B1514" s="176" t="s">
        <v>505</v>
      </c>
    </row>
    <row r="1515" spans="1:2" ht="16.5" customHeight="1">
      <c r="A1515" s="174" t="s">
        <v>561</v>
      </c>
      <c r="B1515" s="174" t="s">
        <v>578</v>
      </c>
    </row>
    <row r="1516" ht="16.5" customHeight="1">
      <c r="A1516" s="174" t="s">
        <v>483</v>
      </c>
    </row>
    <row r="1517" spans="1:3" ht="16.5" customHeight="1">
      <c r="A1517" s="268" t="s">
        <v>863</v>
      </c>
      <c r="B1517" s="268"/>
      <c r="C1517" s="174" t="s">
        <v>982</v>
      </c>
    </row>
    <row r="1518" ht="16.5" customHeight="1">
      <c r="A1518" s="174" t="s">
        <v>483</v>
      </c>
    </row>
    <row r="1519" ht="16.5" customHeight="1">
      <c r="A1519" s="176" t="s">
        <v>501</v>
      </c>
    </row>
    <row r="1520" spans="1:5" ht="16.5" customHeight="1">
      <c r="A1520" s="267" t="s">
        <v>865</v>
      </c>
      <c r="B1520" s="267"/>
      <c r="C1520" s="267"/>
      <c r="D1520" s="267"/>
      <c r="E1520" s="267"/>
    </row>
    <row r="1521" ht="16.5" customHeight="1">
      <c r="A1521" s="174" t="s">
        <v>483</v>
      </c>
    </row>
    <row r="1522" spans="1:5" ht="16.5" customHeight="1">
      <c r="A1522" s="270" t="s">
        <v>846</v>
      </c>
      <c r="B1522" s="270"/>
      <c r="C1522" s="270"/>
      <c r="D1522" s="270"/>
      <c r="E1522" s="270"/>
    </row>
    <row r="1523" spans="1:5" ht="16.5" customHeight="1">
      <c r="A1523" s="270" t="s">
        <v>847</v>
      </c>
      <c r="B1523" s="270"/>
      <c r="C1523" s="270"/>
      <c r="D1523" s="270"/>
      <c r="E1523" s="270"/>
    </row>
    <row r="1524" spans="1:5" ht="16.5" customHeight="1">
      <c r="A1524" s="270" t="s">
        <v>848</v>
      </c>
      <c r="B1524" s="270"/>
      <c r="C1524" s="270"/>
      <c r="D1524" s="270"/>
      <c r="E1524" s="270"/>
    </row>
    <row r="1525" ht="16.5" customHeight="1">
      <c r="A1525" s="174" t="s">
        <v>483</v>
      </c>
    </row>
    <row r="1526" spans="1:4" ht="16.5" customHeight="1">
      <c r="A1526" s="175" t="s">
        <v>484</v>
      </c>
      <c r="B1526" s="175" t="s">
        <v>485</v>
      </c>
      <c r="C1526" s="175" t="s">
        <v>486</v>
      </c>
      <c r="D1526" s="175" t="s">
        <v>487</v>
      </c>
    </row>
    <row r="1527" ht="16.5" customHeight="1">
      <c r="A1527" s="174" t="s">
        <v>483</v>
      </c>
    </row>
    <row r="1528" spans="1:5" ht="16.5" customHeight="1">
      <c r="A1528" s="269" t="s">
        <v>488</v>
      </c>
      <c r="B1528" s="269"/>
      <c r="C1528" s="269"/>
      <c r="D1528" s="269"/>
      <c r="E1528" s="269"/>
    </row>
    <row r="1529" ht="16.5" customHeight="1">
      <c r="A1529" s="174" t="s">
        <v>483</v>
      </c>
    </row>
    <row r="1530" spans="1:2" ht="16.5" customHeight="1">
      <c r="A1530" s="176" t="s">
        <v>489</v>
      </c>
      <c r="B1530" s="174" t="s">
        <v>490</v>
      </c>
    </row>
    <row r="1531" ht="16.5" customHeight="1">
      <c r="A1531" s="174" t="s">
        <v>483</v>
      </c>
    </row>
    <row r="1532" spans="1:2" ht="16.5" customHeight="1">
      <c r="A1532" s="176" t="s">
        <v>849</v>
      </c>
      <c r="B1532" s="174" t="s">
        <v>646</v>
      </c>
    </row>
    <row r="1533" spans="1:2" ht="16.5" customHeight="1">
      <c r="A1533" s="176" t="s">
        <v>850</v>
      </c>
      <c r="B1533" s="174" t="s">
        <v>647</v>
      </c>
    </row>
    <row r="1534" ht="16.5" customHeight="1">
      <c r="A1534" s="174" t="s">
        <v>483</v>
      </c>
    </row>
    <row r="1535" spans="1:3" ht="16.5" customHeight="1">
      <c r="A1535" s="176" t="s">
        <v>851</v>
      </c>
      <c r="B1535" s="176" t="s">
        <v>852</v>
      </c>
      <c r="C1535" s="174" t="s">
        <v>944</v>
      </c>
    </row>
    <row r="1536" ht="16.5" customHeight="1">
      <c r="A1536" s="174" t="s">
        <v>483</v>
      </c>
    </row>
    <row r="1537" spans="1:2" ht="16.5" customHeight="1">
      <c r="A1537" s="176" t="s">
        <v>854</v>
      </c>
      <c r="B1537" s="174" t="s">
        <v>644</v>
      </c>
    </row>
    <row r="1538" spans="1:2" ht="16.5" customHeight="1">
      <c r="A1538" s="176" t="s">
        <v>856</v>
      </c>
      <c r="B1538" s="174" t="s">
        <v>983</v>
      </c>
    </row>
    <row r="1539" ht="16.5" customHeight="1">
      <c r="A1539" s="174" t="s">
        <v>483</v>
      </c>
    </row>
    <row r="1540" spans="1:3" ht="16.5" customHeight="1">
      <c r="A1540" s="176" t="s">
        <v>491</v>
      </c>
      <c r="B1540" s="267" t="s">
        <v>644</v>
      </c>
      <c r="C1540" s="267"/>
    </row>
    <row r="1541" spans="1:2" ht="16.5" customHeight="1">
      <c r="A1541" s="176" t="s">
        <v>493</v>
      </c>
      <c r="B1541" s="174" t="s">
        <v>645</v>
      </c>
    </row>
    <row r="1542" ht="16.5" customHeight="1">
      <c r="A1542" s="174" t="s">
        <v>483</v>
      </c>
    </row>
    <row r="1543" spans="1:5" ht="16.5" customHeight="1">
      <c r="A1543" s="269" t="s">
        <v>858</v>
      </c>
      <c r="B1543" s="269"/>
      <c r="C1543" s="269"/>
      <c r="D1543" s="269"/>
      <c r="E1543" s="269"/>
    </row>
    <row r="1544" ht="16.5" customHeight="1">
      <c r="A1544" s="176" t="s">
        <v>859</v>
      </c>
    </row>
    <row r="1545" spans="1:5" ht="16.5" customHeight="1">
      <c r="A1545" s="267" t="s">
        <v>984</v>
      </c>
      <c r="B1545" s="267"/>
      <c r="C1545" s="267"/>
      <c r="D1545" s="267"/>
      <c r="E1545" s="267"/>
    </row>
    <row r="1546" spans="1:2" ht="16.5" customHeight="1">
      <c r="A1546" s="176" t="s">
        <v>860</v>
      </c>
      <c r="B1546" s="174" t="s">
        <v>985</v>
      </c>
    </row>
    <row r="1547" ht="16.5" customHeight="1">
      <c r="A1547" s="174" t="s">
        <v>483</v>
      </c>
    </row>
    <row r="1548" spans="1:2" ht="16.5" customHeight="1">
      <c r="A1548" s="176" t="s">
        <v>862</v>
      </c>
      <c r="B1548" s="176" t="s">
        <v>505</v>
      </c>
    </row>
    <row r="1549" spans="1:2" ht="16.5" customHeight="1">
      <c r="A1549" s="174" t="s">
        <v>510</v>
      </c>
      <c r="B1549" s="174" t="s">
        <v>509</v>
      </c>
    </row>
    <row r="1550" ht="16.5" customHeight="1">
      <c r="A1550" s="174" t="s">
        <v>483</v>
      </c>
    </row>
    <row r="1551" spans="1:3" ht="16.5" customHeight="1">
      <c r="A1551" s="268" t="s">
        <v>863</v>
      </c>
      <c r="B1551" s="268"/>
      <c r="C1551" s="174" t="s">
        <v>650</v>
      </c>
    </row>
    <row r="1552" ht="16.5" customHeight="1">
      <c r="A1552" s="174" t="s">
        <v>483</v>
      </c>
    </row>
    <row r="1553" ht="16.5" customHeight="1">
      <c r="A1553" s="176" t="s">
        <v>501</v>
      </c>
    </row>
    <row r="1554" spans="1:5" ht="16.5" customHeight="1">
      <c r="A1554" s="267" t="s">
        <v>877</v>
      </c>
      <c r="B1554" s="267"/>
      <c r="C1554" s="267"/>
      <c r="D1554" s="267"/>
      <c r="E1554" s="267"/>
    </row>
    <row r="1555" ht="16.5" customHeight="1">
      <c r="A1555" s="174" t="s">
        <v>483</v>
      </c>
    </row>
    <row r="1556" spans="1:5" ht="16.5" customHeight="1">
      <c r="A1556" s="270" t="s">
        <v>846</v>
      </c>
      <c r="B1556" s="270"/>
      <c r="C1556" s="270"/>
      <c r="D1556" s="270"/>
      <c r="E1556" s="270"/>
    </row>
    <row r="1557" spans="1:5" ht="16.5" customHeight="1">
      <c r="A1557" s="270" t="s">
        <v>847</v>
      </c>
      <c r="B1557" s="270"/>
      <c r="C1557" s="270"/>
      <c r="D1557" s="270"/>
      <c r="E1557" s="270"/>
    </row>
    <row r="1558" spans="1:5" ht="16.5" customHeight="1">
      <c r="A1558" s="270" t="s">
        <v>848</v>
      </c>
      <c r="B1558" s="270"/>
      <c r="C1558" s="270"/>
      <c r="D1558" s="270"/>
      <c r="E1558" s="270"/>
    </row>
    <row r="1559" ht="16.5" customHeight="1">
      <c r="A1559" s="174" t="s">
        <v>483</v>
      </c>
    </row>
    <row r="1560" spans="1:4" ht="16.5" customHeight="1">
      <c r="A1560" s="175" t="s">
        <v>484</v>
      </c>
      <c r="B1560" s="175" t="s">
        <v>485</v>
      </c>
      <c r="C1560" s="175" t="s">
        <v>486</v>
      </c>
      <c r="D1560" s="175" t="s">
        <v>487</v>
      </c>
    </row>
    <row r="1561" ht="16.5" customHeight="1">
      <c r="A1561" s="174" t="s">
        <v>483</v>
      </c>
    </row>
    <row r="1562" spans="1:5" ht="16.5" customHeight="1">
      <c r="A1562" s="269" t="s">
        <v>488</v>
      </c>
      <c r="B1562" s="269"/>
      <c r="C1562" s="269"/>
      <c r="D1562" s="269"/>
      <c r="E1562" s="269"/>
    </row>
    <row r="1563" ht="16.5" customHeight="1">
      <c r="A1563" s="174" t="s">
        <v>483</v>
      </c>
    </row>
    <row r="1564" spans="1:2" ht="16.5" customHeight="1">
      <c r="A1564" s="176" t="s">
        <v>489</v>
      </c>
      <c r="B1564" s="174" t="s">
        <v>490</v>
      </c>
    </row>
    <row r="1565" ht="16.5" customHeight="1">
      <c r="A1565" s="174" t="s">
        <v>483</v>
      </c>
    </row>
    <row r="1566" spans="1:2" ht="16.5" customHeight="1">
      <c r="A1566" s="176" t="s">
        <v>849</v>
      </c>
      <c r="B1566" s="174" t="s">
        <v>654</v>
      </c>
    </row>
    <row r="1567" spans="1:2" ht="16.5" customHeight="1">
      <c r="A1567" s="176" t="s">
        <v>850</v>
      </c>
      <c r="B1567" s="174" t="s">
        <v>655</v>
      </c>
    </row>
    <row r="1568" ht="16.5" customHeight="1">
      <c r="A1568" s="174" t="s">
        <v>483</v>
      </c>
    </row>
    <row r="1569" spans="1:3" ht="16.5" customHeight="1">
      <c r="A1569" s="176" t="s">
        <v>851</v>
      </c>
      <c r="B1569" s="176" t="s">
        <v>852</v>
      </c>
      <c r="C1569" s="174" t="s">
        <v>944</v>
      </c>
    </row>
    <row r="1570" ht="16.5" customHeight="1">
      <c r="A1570" s="174" t="s">
        <v>483</v>
      </c>
    </row>
    <row r="1571" spans="1:2" ht="16.5" customHeight="1">
      <c r="A1571" s="176" t="s">
        <v>854</v>
      </c>
      <c r="B1571" s="174" t="s">
        <v>652</v>
      </c>
    </row>
    <row r="1572" spans="1:2" ht="16.5" customHeight="1">
      <c r="A1572" s="176" t="s">
        <v>856</v>
      </c>
      <c r="B1572" s="174" t="s">
        <v>986</v>
      </c>
    </row>
    <row r="1573" ht="16.5" customHeight="1">
      <c r="A1573" s="174" t="s">
        <v>483</v>
      </c>
    </row>
    <row r="1574" spans="1:3" ht="16.5" customHeight="1">
      <c r="A1574" s="176" t="s">
        <v>491</v>
      </c>
      <c r="B1574" s="267" t="s">
        <v>652</v>
      </c>
      <c r="C1574" s="267"/>
    </row>
    <row r="1575" spans="1:2" ht="16.5" customHeight="1">
      <c r="A1575" s="176" t="s">
        <v>493</v>
      </c>
      <c r="B1575" s="174" t="s">
        <v>653</v>
      </c>
    </row>
    <row r="1576" ht="16.5" customHeight="1">
      <c r="A1576" s="174" t="s">
        <v>483</v>
      </c>
    </row>
    <row r="1577" spans="1:5" ht="16.5" customHeight="1">
      <c r="A1577" s="269" t="s">
        <v>858</v>
      </c>
      <c r="B1577" s="269"/>
      <c r="C1577" s="269"/>
      <c r="D1577" s="269"/>
      <c r="E1577" s="269"/>
    </row>
    <row r="1578" ht="16.5" customHeight="1">
      <c r="A1578" s="176" t="s">
        <v>859</v>
      </c>
    </row>
    <row r="1579" spans="1:5" ht="16.5" customHeight="1">
      <c r="A1579" s="267" t="s">
        <v>987</v>
      </c>
      <c r="B1579" s="267"/>
      <c r="C1579" s="267"/>
      <c r="D1579" s="267"/>
      <c r="E1579" s="267"/>
    </row>
    <row r="1580" spans="1:2" ht="16.5" customHeight="1">
      <c r="A1580" s="176" t="s">
        <v>860</v>
      </c>
      <c r="B1580" s="174" t="s">
        <v>988</v>
      </c>
    </row>
    <row r="1581" ht="16.5" customHeight="1">
      <c r="A1581" s="174" t="s">
        <v>483</v>
      </c>
    </row>
    <row r="1582" spans="1:2" ht="16.5" customHeight="1">
      <c r="A1582" s="176" t="s">
        <v>862</v>
      </c>
      <c r="B1582" s="176" t="s">
        <v>505</v>
      </c>
    </row>
    <row r="1583" spans="1:2" ht="16.5" customHeight="1">
      <c r="A1583" s="174" t="s">
        <v>510</v>
      </c>
      <c r="B1583" s="174" t="s">
        <v>509</v>
      </c>
    </row>
    <row r="1584" ht="16.5" customHeight="1">
      <c r="A1584" s="174" t="s">
        <v>483</v>
      </c>
    </row>
    <row r="1585" spans="1:3" ht="16.5" customHeight="1">
      <c r="A1585" s="268" t="s">
        <v>863</v>
      </c>
      <c r="B1585" s="268"/>
      <c r="C1585" s="174" t="s">
        <v>754</v>
      </c>
    </row>
    <row r="1586" ht="16.5" customHeight="1">
      <c r="A1586" s="174" t="s">
        <v>483</v>
      </c>
    </row>
    <row r="1587" ht="16.5" customHeight="1">
      <c r="A1587" s="176" t="s">
        <v>501</v>
      </c>
    </row>
    <row r="1588" spans="1:5" ht="16.5" customHeight="1">
      <c r="A1588" s="267" t="s">
        <v>877</v>
      </c>
      <c r="B1588" s="267"/>
      <c r="C1588" s="267"/>
      <c r="D1588" s="267"/>
      <c r="E1588" s="267"/>
    </row>
    <row r="1589" ht="16.5" customHeight="1">
      <c r="A1589" s="174" t="s">
        <v>483</v>
      </c>
    </row>
    <row r="1590" spans="1:5" ht="16.5" customHeight="1">
      <c r="A1590" s="270" t="s">
        <v>846</v>
      </c>
      <c r="B1590" s="270"/>
      <c r="C1590" s="270"/>
      <c r="D1590" s="270"/>
      <c r="E1590" s="270"/>
    </row>
    <row r="1591" spans="1:5" ht="16.5" customHeight="1">
      <c r="A1591" s="270" t="s">
        <v>847</v>
      </c>
      <c r="B1591" s="270"/>
      <c r="C1591" s="270"/>
      <c r="D1591" s="270"/>
      <c r="E1591" s="270"/>
    </row>
    <row r="1592" spans="1:5" ht="16.5" customHeight="1">
      <c r="A1592" s="270" t="s">
        <v>848</v>
      </c>
      <c r="B1592" s="270"/>
      <c r="C1592" s="270"/>
      <c r="D1592" s="270"/>
      <c r="E1592" s="270"/>
    </row>
    <row r="1593" ht="16.5" customHeight="1">
      <c r="A1593" s="174" t="s">
        <v>483</v>
      </c>
    </row>
    <row r="1594" spans="1:4" ht="16.5" customHeight="1">
      <c r="A1594" s="175" t="s">
        <v>484</v>
      </c>
      <c r="B1594" s="175" t="s">
        <v>485</v>
      </c>
      <c r="C1594" s="175" t="s">
        <v>486</v>
      </c>
      <c r="D1594" s="175" t="s">
        <v>487</v>
      </c>
    </row>
    <row r="1595" ht="16.5" customHeight="1">
      <c r="A1595" s="174" t="s">
        <v>483</v>
      </c>
    </row>
    <row r="1596" spans="1:5" ht="16.5" customHeight="1">
      <c r="A1596" s="269" t="s">
        <v>488</v>
      </c>
      <c r="B1596" s="269"/>
      <c r="C1596" s="269"/>
      <c r="D1596" s="269"/>
      <c r="E1596" s="269"/>
    </row>
    <row r="1597" ht="16.5" customHeight="1">
      <c r="A1597" s="174" t="s">
        <v>483</v>
      </c>
    </row>
    <row r="1598" spans="1:2" ht="16.5" customHeight="1">
      <c r="A1598" s="176" t="s">
        <v>489</v>
      </c>
      <c r="B1598" s="174" t="s">
        <v>490</v>
      </c>
    </row>
    <row r="1599" ht="16.5" customHeight="1">
      <c r="A1599" s="174" t="s">
        <v>483</v>
      </c>
    </row>
    <row r="1600" spans="1:2" ht="16.5" customHeight="1">
      <c r="A1600" s="176" t="s">
        <v>849</v>
      </c>
      <c r="B1600" s="174" t="s">
        <v>654</v>
      </c>
    </row>
    <row r="1601" spans="1:2" ht="16.5" customHeight="1">
      <c r="A1601" s="176" t="s">
        <v>850</v>
      </c>
      <c r="B1601" s="174" t="s">
        <v>655</v>
      </c>
    </row>
    <row r="1602" ht="16.5" customHeight="1">
      <c r="A1602" s="174" t="s">
        <v>483</v>
      </c>
    </row>
    <row r="1603" spans="1:3" ht="16.5" customHeight="1">
      <c r="A1603" s="176" t="s">
        <v>851</v>
      </c>
      <c r="B1603" s="176" t="s">
        <v>852</v>
      </c>
      <c r="C1603" s="174" t="s">
        <v>944</v>
      </c>
    </row>
    <row r="1604" ht="16.5" customHeight="1">
      <c r="A1604" s="174" t="s">
        <v>483</v>
      </c>
    </row>
    <row r="1605" spans="1:2" ht="16.5" customHeight="1">
      <c r="A1605" s="176" t="s">
        <v>854</v>
      </c>
      <c r="B1605" s="174" t="s">
        <v>652</v>
      </c>
    </row>
    <row r="1606" spans="1:2" ht="16.5" customHeight="1">
      <c r="A1606" s="176" t="s">
        <v>856</v>
      </c>
      <c r="B1606" s="174" t="s">
        <v>986</v>
      </c>
    </row>
    <row r="1607" ht="16.5" customHeight="1">
      <c r="A1607" s="174" t="s">
        <v>483</v>
      </c>
    </row>
    <row r="1608" spans="1:3" ht="16.5" customHeight="1">
      <c r="A1608" s="176" t="s">
        <v>491</v>
      </c>
      <c r="B1608" s="267" t="s">
        <v>652</v>
      </c>
      <c r="C1608" s="267"/>
    </row>
    <row r="1609" spans="1:2" ht="16.5" customHeight="1">
      <c r="A1609" s="176" t="s">
        <v>493</v>
      </c>
      <c r="B1609" s="174" t="s">
        <v>653</v>
      </c>
    </row>
    <row r="1610" ht="16.5" customHeight="1">
      <c r="A1610" s="174" t="s">
        <v>483</v>
      </c>
    </row>
    <row r="1611" spans="1:5" ht="16.5" customHeight="1">
      <c r="A1611" s="269" t="s">
        <v>858</v>
      </c>
      <c r="B1611" s="269"/>
      <c r="C1611" s="269"/>
      <c r="D1611" s="269"/>
      <c r="E1611" s="269"/>
    </row>
    <row r="1612" ht="16.5" customHeight="1">
      <c r="A1612" s="176" t="s">
        <v>859</v>
      </c>
    </row>
    <row r="1613" spans="1:5" ht="16.5" customHeight="1">
      <c r="A1613" s="267" t="s">
        <v>987</v>
      </c>
      <c r="B1613" s="267"/>
      <c r="C1613" s="267"/>
      <c r="D1613" s="267"/>
      <c r="E1613" s="267"/>
    </row>
    <row r="1614" spans="1:2" ht="16.5" customHeight="1">
      <c r="A1614" s="176" t="s">
        <v>860</v>
      </c>
      <c r="B1614" s="174" t="s">
        <v>988</v>
      </c>
    </row>
    <row r="1615" ht="16.5" customHeight="1">
      <c r="A1615" s="174" t="s">
        <v>483</v>
      </c>
    </row>
    <row r="1616" spans="1:2" ht="16.5" customHeight="1">
      <c r="A1616" s="176" t="s">
        <v>862</v>
      </c>
      <c r="B1616" s="176" t="s">
        <v>505</v>
      </c>
    </row>
    <row r="1617" spans="1:2" ht="16.5" customHeight="1">
      <c r="A1617" s="174" t="s">
        <v>510</v>
      </c>
      <c r="B1617" s="174" t="s">
        <v>509</v>
      </c>
    </row>
    <row r="1618" ht="16.5" customHeight="1">
      <c r="A1618" s="174" t="s">
        <v>483</v>
      </c>
    </row>
    <row r="1619" spans="1:3" ht="16.5" customHeight="1">
      <c r="A1619" s="268" t="s">
        <v>863</v>
      </c>
      <c r="B1619" s="268"/>
      <c r="C1619" s="174" t="s">
        <v>989</v>
      </c>
    </row>
    <row r="1620" ht="16.5" customHeight="1">
      <c r="A1620" s="174" t="s">
        <v>483</v>
      </c>
    </row>
    <row r="1621" ht="16.5" customHeight="1">
      <c r="A1621" s="176" t="s">
        <v>501</v>
      </c>
    </row>
    <row r="1622" spans="1:5" ht="16.5" customHeight="1">
      <c r="A1622" s="267" t="s">
        <v>877</v>
      </c>
      <c r="B1622" s="267"/>
      <c r="C1622" s="267"/>
      <c r="D1622" s="267"/>
      <c r="E1622" s="267"/>
    </row>
    <row r="1623" ht="16.5" customHeight="1">
      <c r="A1623" s="174" t="s">
        <v>483</v>
      </c>
    </row>
    <row r="1624" spans="1:5" ht="16.5" customHeight="1">
      <c r="A1624" s="270" t="s">
        <v>846</v>
      </c>
      <c r="B1624" s="270"/>
      <c r="C1624" s="270"/>
      <c r="D1624" s="270"/>
      <c r="E1624" s="270"/>
    </row>
    <row r="1625" spans="1:5" ht="16.5" customHeight="1">
      <c r="A1625" s="270" t="s">
        <v>847</v>
      </c>
      <c r="B1625" s="270"/>
      <c r="C1625" s="270"/>
      <c r="D1625" s="270"/>
      <c r="E1625" s="270"/>
    </row>
    <row r="1626" spans="1:5" ht="16.5" customHeight="1">
      <c r="A1626" s="270" t="s">
        <v>848</v>
      </c>
      <c r="B1626" s="270"/>
      <c r="C1626" s="270"/>
      <c r="D1626" s="270"/>
      <c r="E1626" s="270"/>
    </row>
    <row r="1627" ht="16.5" customHeight="1">
      <c r="A1627" s="174" t="s">
        <v>483</v>
      </c>
    </row>
    <row r="1628" spans="1:4" ht="16.5" customHeight="1">
      <c r="A1628" s="175" t="s">
        <v>484</v>
      </c>
      <c r="B1628" s="175" t="s">
        <v>485</v>
      </c>
      <c r="C1628" s="175" t="s">
        <v>486</v>
      </c>
      <c r="D1628" s="175" t="s">
        <v>487</v>
      </c>
    </row>
    <row r="1629" ht="16.5" customHeight="1">
      <c r="A1629" s="174" t="s">
        <v>483</v>
      </c>
    </row>
    <row r="1630" spans="1:5" ht="16.5" customHeight="1">
      <c r="A1630" s="269" t="s">
        <v>488</v>
      </c>
      <c r="B1630" s="269"/>
      <c r="C1630" s="269"/>
      <c r="D1630" s="269"/>
      <c r="E1630" s="269"/>
    </row>
    <row r="1631" ht="16.5" customHeight="1">
      <c r="A1631" s="174" t="s">
        <v>483</v>
      </c>
    </row>
    <row r="1632" spans="1:2" ht="16.5" customHeight="1">
      <c r="A1632" s="176" t="s">
        <v>489</v>
      </c>
      <c r="B1632" s="174" t="s">
        <v>490</v>
      </c>
    </row>
    <row r="1633" ht="16.5" customHeight="1">
      <c r="A1633" s="174" t="s">
        <v>483</v>
      </c>
    </row>
    <row r="1634" spans="1:2" ht="16.5" customHeight="1">
      <c r="A1634" s="176" t="s">
        <v>849</v>
      </c>
      <c r="B1634" s="174" t="s">
        <v>654</v>
      </c>
    </row>
    <row r="1635" spans="1:2" ht="16.5" customHeight="1">
      <c r="A1635" s="176" t="s">
        <v>850</v>
      </c>
      <c r="B1635" s="174" t="s">
        <v>655</v>
      </c>
    </row>
    <row r="1636" ht="16.5" customHeight="1">
      <c r="A1636" s="174" t="s">
        <v>483</v>
      </c>
    </row>
    <row r="1637" spans="1:3" ht="16.5" customHeight="1">
      <c r="A1637" s="176" t="s">
        <v>851</v>
      </c>
      <c r="B1637" s="176" t="s">
        <v>852</v>
      </c>
      <c r="C1637" s="174" t="s">
        <v>944</v>
      </c>
    </row>
    <row r="1638" ht="16.5" customHeight="1">
      <c r="A1638" s="174" t="s">
        <v>483</v>
      </c>
    </row>
    <row r="1639" spans="1:2" ht="16.5" customHeight="1">
      <c r="A1639" s="176" t="s">
        <v>854</v>
      </c>
      <c r="B1639" s="174" t="s">
        <v>652</v>
      </c>
    </row>
    <row r="1640" spans="1:2" ht="16.5" customHeight="1">
      <c r="A1640" s="176" t="s">
        <v>856</v>
      </c>
      <c r="B1640" s="174" t="s">
        <v>986</v>
      </c>
    </row>
    <row r="1641" ht="16.5" customHeight="1">
      <c r="A1641" s="174" t="s">
        <v>483</v>
      </c>
    </row>
    <row r="1642" spans="1:3" ht="16.5" customHeight="1">
      <c r="A1642" s="176" t="s">
        <v>491</v>
      </c>
      <c r="B1642" s="267" t="s">
        <v>652</v>
      </c>
      <c r="C1642" s="267"/>
    </row>
    <row r="1643" spans="1:2" ht="16.5" customHeight="1">
      <c r="A1643" s="176" t="s">
        <v>493</v>
      </c>
      <c r="B1643" s="174" t="s">
        <v>653</v>
      </c>
    </row>
    <row r="1644" ht="16.5" customHeight="1">
      <c r="A1644" s="174" t="s">
        <v>483</v>
      </c>
    </row>
    <row r="1645" spans="1:5" ht="16.5" customHeight="1">
      <c r="A1645" s="269" t="s">
        <v>858</v>
      </c>
      <c r="B1645" s="269"/>
      <c r="C1645" s="269"/>
      <c r="D1645" s="269"/>
      <c r="E1645" s="269"/>
    </row>
    <row r="1646" ht="16.5" customHeight="1">
      <c r="A1646" s="176" t="s">
        <v>866</v>
      </c>
    </row>
    <row r="1647" spans="1:5" ht="16.5" customHeight="1">
      <c r="A1647" s="267" t="s">
        <v>990</v>
      </c>
      <c r="B1647" s="267"/>
      <c r="C1647" s="267"/>
      <c r="D1647" s="267"/>
      <c r="E1647" s="267"/>
    </row>
    <row r="1648" spans="1:2" ht="16.5" customHeight="1">
      <c r="A1648" s="176" t="s">
        <v>867</v>
      </c>
      <c r="B1648" s="174" t="s">
        <v>991</v>
      </c>
    </row>
    <row r="1649" ht="16.5" customHeight="1">
      <c r="A1649" s="174" t="s">
        <v>483</v>
      </c>
    </row>
    <row r="1650" spans="1:2" ht="16.5" customHeight="1">
      <c r="A1650" s="176" t="s">
        <v>862</v>
      </c>
      <c r="B1650" s="176" t="s">
        <v>505</v>
      </c>
    </row>
    <row r="1651" spans="1:2" ht="16.5" customHeight="1">
      <c r="A1651" s="174" t="s">
        <v>561</v>
      </c>
      <c r="B1651" s="174" t="s">
        <v>578</v>
      </c>
    </row>
    <row r="1652" ht="16.5" customHeight="1">
      <c r="A1652" s="174" t="s">
        <v>483</v>
      </c>
    </row>
    <row r="1653" spans="1:3" ht="16.5" customHeight="1">
      <c r="A1653" s="268" t="s">
        <v>863</v>
      </c>
      <c r="B1653" s="268"/>
      <c r="C1653" s="174" t="s">
        <v>666</v>
      </c>
    </row>
    <row r="1654" ht="16.5" customHeight="1">
      <c r="A1654" s="174" t="s">
        <v>483</v>
      </c>
    </row>
    <row r="1655" ht="16.5" customHeight="1">
      <c r="A1655" s="176" t="s">
        <v>501</v>
      </c>
    </row>
    <row r="1656" spans="1:5" ht="16.5" customHeight="1">
      <c r="A1656" s="267" t="s">
        <v>877</v>
      </c>
      <c r="B1656" s="267"/>
      <c r="C1656" s="267"/>
      <c r="D1656" s="267"/>
      <c r="E1656" s="267"/>
    </row>
    <row r="1657" ht="16.5" customHeight="1">
      <c r="A1657" s="174" t="s">
        <v>483</v>
      </c>
    </row>
    <row r="1658" spans="1:5" ht="16.5" customHeight="1">
      <c r="A1658" s="270" t="s">
        <v>846</v>
      </c>
      <c r="B1658" s="270"/>
      <c r="C1658" s="270"/>
      <c r="D1658" s="270"/>
      <c r="E1658" s="270"/>
    </row>
    <row r="1659" spans="1:5" ht="16.5" customHeight="1">
      <c r="A1659" s="270" t="s">
        <v>847</v>
      </c>
      <c r="B1659" s="270"/>
      <c r="C1659" s="270"/>
      <c r="D1659" s="270"/>
      <c r="E1659" s="270"/>
    </row>
    <row r="1660" spans="1:5" ht="16.5" customHeight="1">
      <c r="A1660" s="270" t="s">
        <v>848</v>
      </c>
      <c r="B1660" s="270"/>
      <c r="C1660" s="270"/>
      <c r="D1660" s="270"/>
      <c r="E1660" s="270"/>
    </row>
    <row r="1661" ht="16.5" customHeight="1">
      <c r="A1661" s="174" t="s">
        <v>483</v>
      </c>
    </row>
    <row r="1662" spans="1:4" ht="16.5" customHeight="1">
      <c r="A1662" s="175" t="s">
        <v>484</v>
      </c>
      <c r="B1662" s="175" t="s">
        <v>485</v>
      </c>
      <c r="C1662" s="175" t="s">
        <v>486</v>
      </c>
      <c r="D1662" s="175" t="s">
        <v>487</v>
      </c>
    </row>
    <row r="1663" ht="16.5" customHeight="1">
      <c r="A1663" s="174" t="s">
        <v>483</v>
      </c>
    </row>
    <row r="1664" spans="1:5" ht="16.5" customHeight="1">
      <c r="A1664" s="269" t="s">
        <v>488</v>
      </c>
      <c r="B1664" s="269"/>
      <c r="C1664" s="269"/>
      <c r="D1664" s="269"/>
      <c r="E1664" s="269"/>
    </row>
    <row r="1665" ht="16.5" customHeight="1">
      <c r="A1665" s="174" t="s">
        <v>483</v>
      </c>
    </row>
    <row r="1666" spans="1:2" ht="16.5" customHeight="1">
      <c r="A1666" s="176" t="s">
        <v>489</v>
      </c>
      <c r="B1666" s="174" t="s">
        <v>490</v>
      </c>
    </row>
    <row r="1667" ht="16.5" customHeight="1">
      <c r="A1667" s="174" t="s">
        <v>483</v>
      </c>
    </row>
    <row r="1668" spans="1:2" ht="16.5" customHeight="1">
      <c r="A1668" s="176" t="s">
        <v>849</v>
      </c>
      <c r="B1668" s="174" t="s">
        <v>662</v>
      </c>
    </row>
    <row r="1669" spans="1:2" ht="16.5" customHeight="1">
      <c r="A1669" s="176" t="s">
        <v>850</v>
      </c>
      <c r="B1669" s="174" t="s">
        <v>663</v>
      </c>
    </row>
    <row r="1670" ht="16.5" customHeight="1">
      <c r="A1670" s="174" t="s">
        <v>483</v>
      </c>
    </row>
    <row r="1671" spans="1:3" ht="16.5" customHeight="1">
      <c r="A1671" s="176" t="s">
        <v>851</v>
      </c>
      <c r="B1671" s="176" t="s">
        <v>852</v>
      </c>
      <c r="C1671" s="174" t="s">
        <v>944</v>
      </c>
    </row>
    <row r="1672" ht="16.5" customHeight="1">
      <c r="A1672" s="174" t="s">
        <v>483</v>
      </c>
    </row>
    <row r="1673" spans="1:2" ht="16.5" customHeight="1">
      <c r="A1673" s="176" t="s">
        <v>854</v>
      </c>
      <c r="B1673" s="174" t="s">
        <v>660</v>
      </c>
    </row>
    <row r="1674" spans="1:2" ht="16.5" customHeight="1">
      <c r="A1674" s="176" t="s">
        <v>856</v>
      </c>
      <c r="B1674" s="174" t="s">
        <v>992</v>
      </c>
    </row>
    <row r="1675" ht="16.5" customHeight="1">
      <c r="A1675" s="174" t="s">
        <v>483</v>
      </c>
    </row>
    <row r="1676" spans="1:3" ht="16.5" customHeight="1">
      <c r="A1676" s="176" t="s">
        <v>491</v>
      </c>
      <c r="B1676" s="267" t="s">
        <v>660</v>
      </c>
      <c r="C1676" s="267"/>
    </row>
    <row r="1677" spans="1:2" ht="16.5" customHeight="1">
      <c r="A1677" s="176" t="s">
        <v>493</v>
      </c>
      <c r="B1677" s="174" t="s">
        <v>661</v>
      </c>
    </row>
    <row r="1678" ht="16.5" customHeight="1">
      <c r="A1678" s="174" t="s">
        <v>483</v>
      </c>
    </row>
    <row r="1679" spans="1:5" ht="16.5" customHeight="1">
      <c r="A1679" s="269" t="s">
        <v>858</v>
      </c>
      <c r="B1679" s="269"/>
      <c r="C1679" s="269"/>
      <c r="D1679" s="269"/>
      <c r="E1679" s="269"/>
    </row>
    <row r="1680" ht="16.5" customHeight="1">
      <c r="A1680" s="176" t="s">
        <v>859</v>
      </c>
    </row>
    <row r="1681" spans="1:5" ht="16.5" customHeight="1">
      <c r="A1681" s="267" t="s">
        <v>993</v>
      </c>
      <c r="B1681" s="267"/>
      <c r="C1681" s="267"/>
      <c r="D1681" s="267"/>
      <c r="E1681" s="267"/>
    </row>
    <row r="1682" spans="1:2" ht="16.5" customHeight="1">
      <c r="A1682" s="176" t="s">
        <v>860</v>
      </c>
      <c r="B1682" s="174" t="s">
        <v>994</v>
      </c>
    </row>
    <row r="1683" ht="16.5" customHeight="1">
      <c r="A1683" s="174" t="s">
        <v>483</v>
      </c>
    </row>
    <row r="1684" spans="1:2" ht="16.5" customHeight="1">
      <c r="A1684" s="176" t="s">
        <v>862</v>
      </c>
      <c r="B1684" s="176" t="s">
        <v>505</v>
      </c>
    </row>
    <row r="1685" spans="1:2" ht="16.5" customHeight="1">
      <c r="A1685" s="174" t="s">
        <v>510</v>
      </c>
      <c r="B1685" s="174" t="s">
        <v>509</v>
      </c>
    </row>
    <row r="1686" ht="16.5" customHeight="1">
      <c r="A1686" s="174" t="s">
        <v>483</v>
      </c>
    </row>
    <row r="1687" spans="1:3" ht="16.5" customHeight="1">
      <c r="A1687" s="268" t="s">
        <v>863</v>
      </c>
      <c r="B1687" s="268"/>
      <c r="C1687" s="174" t="s">
        <v>666</v>
      </c>
    </row>
    <row r="1688" ht="16.5" customHeight="1">
      <c r="A1688" s="174" t="s">
        <v>483</v>
      </c>
    </row>
    <row r="1689" ht="16.5" customHeight="1">
      <c r="A1689" s="176" t="s">
        <v>501</v>
      </c>
    </row>
    <row r="1690" spans="1:5" ht="16.5" customHeight="1">
      <c r="A1690" s="267" t="s">
        <v>877</v>
      </c>
      <c r="B1690" s="267"/>
      <c r="C1690" s="267"/>
      <c r="D1690" s="267"/>
      <c r="E1690" s="267"/>
    </row>
    <row r="1691" ht="16.5" customHeight="1">
      <c r="A1691" s="174" t="s">
        <v>483</v>
      </c>
    </row>
    <row r="1692" spans="1:5" ht="16.5" customHeight="1">
      <c r="A1692" s="270" t="s">
        <v>846</v>
      </c>
      <c r="B1692" s="270"/>
      <c r="C1692" s="270"/>
      <c r="D1692" s="270"/>
      <c r="E1692" s="270"/>
    </row>
    <row r="1693" spans="1:5" ht="16.5" customHeight="1">
      <c r="A1693" s="270" t="s">
        <v>847</v>
      </c>
      <c r="B1693" s="270"/>
      <c r="C1693" s="270"/>
      <c r="D1693" s="270"/>
      <c r="E1693" s="270"/>
    </row>
    <row r="1694" spans="1:5" ht="16.5" customHeight="1">
      <c r="A1694" s="270" t="s">
        <v>848</v>
      </c>
      <c r="B1694" s="270"/>
      <c r="C1694" s="270"/>
      <c r="D1694" s="270"/>
      <c r="E1694" s="270"/>
    </row>
    <row r="1695" ht="16.5" customHeight="1">
      <c r="A1695" s="174" t="s">
        <v>483</v>
      </c>
    </row>
    <row r="1696" spans="1:4" ht="16.5" customHeight="1">
      <c r="A1696" s="175" t="s">
        <v>484</v>
      </c>
      <c r="B1696" s="175" t="s">
        <v>485</v>
      </c>
      <c r="C1696" s="175" t="s">
        <v>486</v>
      </c>
      <c r="D1696" s="175" t="s">
        <v>487</v>
      </c>
    </row>
    <row r="1697" ht="16.5" customHeight="1">
      <c r="A1697" s="174" t="s">
        <v>483</v>
      </c>
    </row>
    <row r="1698" spans="1:5" ht="16.5" customHeight="1">
      <c r="A1698" s="269" t="s">
        <v>488</v>
      </c>
      <c r="B1698" s="269"/>
      <c r="C1698" s="269"/>
      <c r="D1698" s="269"/>
      <c r="E1698" s="269"/>
    </row>
    <row r="1699" ht="16.5" customHeight="1">
      <c r="A1699" s="174" t="s">
        <v>483</v>
      </c>
    </row>
    <row r="1700" spans="1:2" ht="16.5" customHeight="1">
      <c r="A1700" s="176" t="s">
        <v>489</v>
      </c>
      <c r="B1700" s="174" t="s">
        <v>490</v>
      </c>
    </row>
    <row r="1701" ht="16.5" customHeight="1">
      <c r="A1701" s="174" t="s">
        <v>483</v>
      </c>
    </row>
    <row r="1702" spans="1:2" ht="16.5" customHeight="1">
      <c r="A1702" s="176" t="s">
        <v>849</v>
      </c>
      <c r="B1702" s="174" t="s">
        <v>670</v>
      </c>
    </row>
    <row r="1703" spans="1:2" ht="16.5" customHeight="1">
      <c r="A1703" s="176" t="s">
        <v>850</v>
      </c>
      <c r="B1703" s="174" t="s">
        <v>671</v>
      </c>
    </row>
    <row r="1704" ht="16.5" customHeight="1">
      <c r="A1704" s="174" t="s">
        <v>483</v>
      </c>
    </row>
    <row r="1705" spans="1:3" ht="16.5" customHeight="1">
      <c r="A1705" s="176" t="s">
        <v>851</v>
      </c>
      <c r="B1705" s="176" t="s">
        <v>852</v>
      </c>
      <c r="C1705" s="174" t="s">
        <v>944</v>
      </c>
    </row>
    <row r="1706" ht="16.5" customHeight="1">
      <c r="A1706" s="174" t="s">
        <v>483</v>
      </c>
    </row>
    <row r="1707" spans="1:2" ht="16.5" customHeight="1">
      <c r="A1707" s="176" t="s">
        <v>854</v>
      </c>
      <c r="B1707" s="174" t="s">
        <v>668</v>
      </c>
    </row>
    <row r="1708" spans="1:2" ht="16.5" customHeight="1">
      <c r="A1708" s="176" t="s">
        <v>856</v>
      </c>
      <c r="B1708" s="174" t="s">
        <v>995</v>
      </c>
    </row>
    <row r="1709" ht="16.5" customHeight="1">
      <c r="A1709" s="174" t="s">
        <v>483</v>
      </c>
    </row>
    <row r="1710" spans="1:3" ht="16.5" customHeight="1">
      <c r="A1710" s="176" t="s">
        <v>491</v>
      </c>
      <c r="B1710" s="267" t="s">
        <v>668</v>
      </c>
      <c r="C1710" s="267"/>
    </row>
    <row r="1711" spans="1:2" ht="16.5" customHeight="1">
      <c r="A1711" s="176" t="s">
        <v>493</v>
      </c>
      <c r="B1711" s="174" t="s">
        <v>669</v>
      </c>
    </row>
    <row r="1712" ht="16.5" customHeight="1">
      <c r="A1712" s="174" t="s">
        <v>483</v>
      </c>
    </row>
    <row r="1713" spans="1:5" ht="16.5" customHeight="1">
      <c r="A1713" s="269" t="s">
        <v>858</v>
      </c>
      <c r="B1713" s="269"/>
      <c r="C1713" s="269"/>
      <c r="D1713" s="269"/>
      <c r="E1713" s="269"/>
    </row>
    <row r="1714" ht="16.5" customHeight="1">
      <c r="A1714" s="176" t="s">
        <v>859</v>
      </c>
    </row>
    <row r="1715" spans="1:5" ht="16.5" customHeight="1">
      <c r="A1715" s="267" t="s">
        <v>996</v>
      </c>
      <c r="B1715" s="267"/>
      <c r="C1715" s="267"/>
      <c r="D1715" s="267"/>
      <c r="E1715" s="267"/>
    </row>
    <row r="1716" spans="1:2" ht="16.5" customHeight="1">
      <c r="A1716" s="176" t="s">
        <v>860</v>
      </c>
      <c r="B1716" s="174" t="s">
        <v>997</v>
      </c>
    </row>
    <row r="1717" ht="16.5" customHeight="1">
      <c r="A1717" s="174" t="s">
        <v>483</v>
      </c>
    </row>
    <row r="1718" spans="1:2" ht="16.5" customHeight="1">
      <c r="A1718" s="176" t="s">
        <v>862</v>
      </c>
      <c r="B1718" s="176" t="s">
        <v>505</v>
      </c>
    </row>
    <row r="1719" spans="1:2" ht="16.5" customHeight="1">
      <c r="A1719" s="174" t="s">
        <v>561</v>
      </c>
      <c r="B1719" s="174" t="s">
        <v>509</v>
      </c>
    </row>
    <row r="1720" ht="16.5" customHeight="1">
      <c r="A1720" s="174" t="s">
        <v>483</v>
      </c>
    </row>
    <row r="1721" spans="1:3" ht="16.5" customHeight="1">
      <c r="A1721" s="268" t="s">
        <v>863</v>
      </c>
      <c r="B1721" s="268"/>
      <c r="C1721" s="174" t="s">
        <v>998</v>
      </c>
    </row>
    <row r="1722" ht="16.5" customHeight="1">
      <c r="A1722" s="174" t="s">
        <v>483</v>
      </c>
    </row>
    <row r="1723" ht="16.5" customHeight="1">
      <c r="A1723" s="176" t="s">
        <v>501</v>
      </c>
    </row>
    <row r="1724" spans="1:5" ht="16.5" customHeight="1">
      <c r="A1724" s="267" t="s">
        <v>877</v>
      </c>
      <c r="B1724" s="267"/>
      <c r="C1724" s="267"/>
      <c r="D1724" s="267"/>
      <c r="E1724" s="267"/>
    </row>
    <row r="1725" ht="16.5" customHeight="1">
      <c r="A1725" s="174" t="s">
        <v>483</v>
      </c>
    </row>
    <row r="1726" spans="1:5" ht="16.5" customHeight="1">
      <c r="A1726" s="270" t="s">
        <v>846</v>
      </c>
      <c r="B1726" s="270"/>
      <c r="C1726" s="270"/>
      <c r="D1726" s="270"/>
      <c r="E1726" s="270"/>
    </row>
    <row r="1727" spans="1:5" ht="16.5" customHeight="1">
      <c r="A1727" s="270" t="s">
        <v>847</v>
      </c>
      <c r="B1727" s="270"/>
      <c r="C1727" s="270"/>
      <c r="D1727" s="270"/>
      <c r="E1727" s="270"/>
    </row>
    <row r="1728" spans="1:5" ht="16.5" customHeight="1">
      <c r="A1728" s="270" t="s">
        <v>848</v>
      </c>
      <c r="B1728" s="270"/>
      <c r="C1728" s="270"/>
      <c r="D1728" s="270"/>
      <c r="E1728" s="270"/>
    </row>
    <row r="1729" ht="16.5" customHeight="1">
      <c r="A1729" s="174" t="s">
        <v>483</v>
      </c>
    </row>
    <row r="1730" spans="1:4" ht="16.5" customHeight="1">
      <c r="A1730" s="175" t="s">
        <v>836</v>
      </c>
      <c r="B1730" s="175" t="s">
        <v>837</v>
      </c>
      <c r="C1730" s="175" t="s">
        <v>486</v>
      </c>
      <c r="D1730" s="175" t="s">
        <v>487</v>
      </c>
    </row>
    <row r="1731" ht="16.5" customHeight="1">
      <c r="A1731" s="174" t="s">
        <v>483</v>
      </c>
    </row>
    <row r="1732" spans="1:5" ht="16.5" customHeight="1">
      <c r="A1732" s="269" t="s">
        <v>488</v>
      </c>
      <c r="B1732" s="269"/>
      <c r="C1732" s="269"/>
      <c r="D1732" s="269"/>
      <c r="E1732" s="269"/>
    </row>
    <row r="1733" ht="16.5" customHeight="1">
      <c r="A1733" s="174" t="s">
        <v>483</v>
      </c>
    </row>
    <row r="1734" spans="1:2" ht="16.5" customHeight="1">
      <c r="A1734" s="176" t="s">
        <v>489</v>
      </c>
      <c r="B1734" s="174" t="s">
        <v>490</v>
      </c>
    </row>
    <row r="1735" ht="16.5" customHeight="1">
      <c r="A1735" s="174" t="s">
        <v>483</v>
      </c>
    </row>
    <row r="1736" spans="1:2" ht="16.5" customHeight="1">
      <c r="A1736" s="176" t="s">
        <v>849</v>
      </c>
      <c r="B1736" s="174" t="s">
        <v>670</v>
      </c>
    </row>
    <row r="1737" spans="1:2" ht="16.5" customHeight="1">
      <c r="A1737" s="176" t="s">
        <v>850</v>
      </c>
      <c r="B1737" s="174" t="s">
        <v>671</v>
      </c>
    </row>
    <row r="1738" ht="16.5" customHeight="1">
      <c r="A1738" s="174" t="s">
        <v>483</v>
      </c>
    </row>
    <row r="1739" spans="1:3" ht="16.5" customHeight="1">
      <c r="A1739" s="176" t="s">
        <v>851</v>
      </c>
      <c r="B1739" s="176" t="s">
        <v>852</v>
      </c>
      <c r="C1739" s="174" t="s">
        <v>944</v>
      </c>
    </row>
    <row r="1740" ht="16.5" customHeight="1">
      <c r="A1740" s="174" t="s">
        <v>483</v>
      </c>
    </row>
    <row r="1741" spans="1:2" ht="16.5" customHeight="1">
      <c r="A1741" s="176" t="s">
        <v>854</v>
      </c>
      <c r="B1741" s="174" t="s">
        <v>668</v>
      </c>
    </row>
    <row r="1742" spans="1:2" ht="16.5" customHeight="1">
      <c r="A1742" s="176" t="s">
        <v>856</v>
      </c>
      <c r="B1742" s="174" t="s">
        <v>995</v>
      </c>
    </row>
    <row r="1743" ht="16.5" customHeight="1">
      <c r="A1743" s="174" t="s">
        <v>483</v>
      </c>
    </row>
    <row r="1744" spans="1:3" ht="16.5" customHeight="1">
      <c r="A1744" s="176" t="s">
        <v>491</v>
      </c>
      <c r="B1744" s="267" t="s">
        <v>668</v>
      </c>
      <c r="C1744" s="267"/>
    </row>
    <row r="1745" spans="1:2" ht="16.5" customHeight="1">
      <c r="A1745" s="176" t="s">
        <v>493</v>
      </c>
      <c r="B1745" s="174" t="s">
        <v>669</v>
      </c>
    </row>
    <row r="1746" ht="16.5" customHeight="1">
      <c r="A1746" s="174" t="s">
        <v>483</v>
      </c>
    </row>
    <row r="1747" spans="1:5" ht="16.5" customHeight="1">
      <c r="A1747" s="269" t="s">
        <v>858</v>
      </c>
      <c r="B1747" s="269"/>
      <c r="C1747" s="269"/>
      <c r="D1747" s="269"/>
      <c r="E1747" s="269"/>
    </row>
    <row r="1748" ht="16.5" customHeight="1">
      <c r="A1748" s="176" t="s">
        <v>866</v>
      </c>
    </row>
    <row r="1749" spans="1:5" ht="16.5" customHeight="1">
      <c r="A1749" s="267" t="s">
        <v>674</v>
      </c>
      <c r="B1749" s="267"/>
      <c r="C1749" s="267"/>
      <c r="D1749" s="267"/>
      <c r="E1749" s="267"/>
    </row>
    <row r="1750" spans="1:2" ht="16.5" customHeight="1">
      <c r="A1750" s="176" t="s">
        <v>867</v>
      </c>
      <c r="B1750" s="174" t="s">
        <v>999</v>
      </c>
    </row>
    <row r="1751" ht="16.5" customHeight="1">
      <c r="A1751" s="174" t="s">
        <v>483</v>
      </c>
    </row>
    <row r="1752" spans="1:2" ht="16.5" customHeight="1">
      <c r="A1752" s="176" t="s">
        <v>862</v>
      </c>
      <c r="B1752" s="176" t="s">
        <v>505</v>
      </c>
    </row>
    <row r="1753" spans="1:2" ht="16.5" customHeight="1">
      <c r="A1753" s="174" t="s">
        <v>561</v>
      </c>
      <c r="B1753" s="174" t="s">
        <v>559</v>
      </c>
    </row>
    <row r="1754" ht="16.5" customHeight="1">
      <c r="A1754" s="174" t="s">
        <v>483</v>
      </c>
    </row>
    <row r="1755" spans="1:3" ht="16.5" customHeight="1">
      <c r="A1755" s="268" t="s">
        <v>863</v>
      </c>
      <c r="B1755" s="268"/>
      <c r="C1755" s="174" t="s">
        <v>535</v>
      </c>
    </row>
    <row r="1756" ht="16.5" customHeight="1">
      <c r="A1756" s="174" t="s">
        <v>483</v>
      </c>
    </row>
    <row r="1757" spans="1:5" ht="16.5" customHeight="1">
      <c r="A1757" s="270" t="s">
        <v>846</v>
      </c>
      <c r="B1757" s="270"/>
      <c r="C1757" s="270"/>
      <c r="D1757" s="270"/>
      <c r="E1757" s="270"/>
    </row>
    <row r="1758" spans="1:5" ht="16.5" customHeight="1">
      <c r="A1758" s="270" t="s">
        <v>847</v>
      </c>
      <c r="B1758" s="270"/>
      <c r="C1758" s="270"/>
      <c r="D1758" s="270"/>
      <c r="E1758" s="270"/>
    </row>
    <row r="1759" spans="1:5" ht="16.5" customHeight="1">
      <c r="A1759" s="270" t="s">
        <v>848</v>
      </c>
      <c r="B1759" s="270"/>
      <c r="C1759" s="270"/>
      <c r="D1759" s="270"/>
      <c r="E1759" s="270"/>
    </row>
    <row r="1760" ht="16.5" customHeight="1">
      <c r="A1760" s="174" t="s">
        <v>483</v>
      </c>
    </row>
    <row r="1761" spans="1:4" ht="16.5" customHeight="1">
      <c r="A1761" s="175" t="s">
        <v>484</v>
      </c>
      <c r="B1761" s="175" t="s">
        <v>485</v>
      </c>
      <c r="C1761" s="175" t="s">
        <v>486</v>
      </c>
      <c r="D1761" s="175" t="s">
        <v>487</v>
      </c>
    </row>
    <row r="1762" ht="16.5" customHeight="1">
      <c r="A1762" s="174" t="s">
        <v>483</v>
      </c>
    </row>
    <row r="1763" spans="1:5" ht="16.5" customHeight="1">
      <c r="A1763" s="269" t="s">
        <v>488</v>
      </c>
      <c r="B1763" s="269"/>
      <c r="C1763" s="269"/>
      <c r="D1763" s="269"/>
      <c r="E1763" s="269"/>
    </row>
    <row r="1764" ht="16.5" customHeight="1">
      <c r="A1764" s="174" t="s">
        <v>483</v>
      </c>
    </row>
    <row r="1765" spans="1:2" ht="16.5" customHeight="1">
      <c r="A1765" s="176" t="s">
        <v>489</v>
      </c>
      <c r="B1765" s="174" t="s">
        <v>490</v>
      </c>
    </row>
    <row r="1766" ht="16.5" customHeight="1">
      <c r="A1766" s="174" t="s">
        <v>483</v>
      </c>
    </row>
    <row r="1767" spans="1:2" ht="16.5" customHeight="1">
      <c r="A1767" s="176" t="s">
        <v>849</v>
      </c>
      <c r="B1767" s="174" t="s">
        <v>677</v>
      </c>
    </row>
    <row r="1768" spans="1:2" ht="16.5" customHeight="1">
      <c r="A1768" s="176" t="s">
        <v>850</v>
      </c>
      <c r="B1768" s="174" t="s">
        <v>678</v>
      </c>
    </row>
    <row r="1769" ht="16.5" customHeight="1">
      <c r="A1769" s="174" t="s">
        <v>483</v>
      </c>
    </row>
    <row r="1770" spans="1:3" ht="16.5" customHeight="1">
      <c r="A1770" s="176" t="s">
        <v>851</v>
      </c>
      <c r="B1770" s="176" t="s">
        <v>852</v>
      </c>
      <c r="C1770" s="174" t="s">
        <v>944</v>
      </c>
    </row>
    <row r="1771" ht="16.5" customHeight="1">
      <c r="A1771" s="174" t="s">
        <v>483</v>
      </c>
    </row>
    <row r="1772" spans="1:2" ht="16.5" customHeight="1">
      <c r="A1772" s="176" t="s">
        <v>854</v>
      </c>
      <c r="B1772" s="174" t="s">
        <v>551</v>
      </c>
    </row>
    <row r="1773" spans="1:2" ht="16.5" customHeight="1">
      <c r="A1773" s="176" t="s">
        <v>856</v>
      </c>
      <c r="B1773" s="174" t="s">
        <v>873</v>
      </c>
    </row>
    <row r="1774" ht="16.5" customHeight="1">
      <c r="A1774" s="174" t="s">
        <v>483</v>
      </c>
    </row>
    <row r="1775" spans="1:3" ht="16.5" customHeight="1">
      <c r="A1775" s="176" t="s">
        <v>491</v>
      </c>
      <c r="B1775" s="267" t="s">
        <v>551</v>
      </c>
      <c r="C1775" s="267"/>
    </row>
    <row r="1776" spans="1:2" ht="16.5" customHeight="1">
      <c r="A1776" s="176" t="s">
        <v>493</v>
      </c>
      <c r="B1776" s="174" t="s">
        <v>676</v>
      </c>
    </row>
    <row r="1777" ht="16.5" customHeight="1">
      <c r="A1777" s="174" t="s">
        <v>483</v>
      </c>
    </row>
    <row r="1778" spans="1:5" ht="16.5" customHeight="1">
      <c r="A1778" s="269" t="s">
        <v>858</v>
      </c>
      <c r="B1778" s="269"/>
      <c r="C1778" s="269"/>
      <c r="D1778" s="269"/>
      <c r="E1778" s="269"/>
    </row>
    <row r="1779" ht="16.5" customHeight="1">
      <c r="A1779" s="176" t="s">
        <v>859</v>
      </c>
    </row>
    <row r="1780" spans="1:5" ht="16.5" customHeight="1">
      <c r="A1780" s="267" t="s">
        <v>1000</v>
      </c>
      <c r="B1780" s="267"/>
      <c r="C1780" s="267"/>
      <c r="D1780" s="267"/>
      <c r="E1780" s="267"/>
    </row>
    <row r="1781" spans="1:2" ht="16.5" customHeight="1">
      <c r="A1781" s="176" t="s">
        <v>860</v>
      </c>
      <c r="B1781" s="174" t="s">
        <v>1001</v>
      </c>
    </row>
    <row r="1782" ht="16.5" customHeight="1">
      <c r="A1782" s="174" t="s">
        <v>483</v>
      </c>
    </row>
    <row r="1783" spans="1:2" ht="16.5" customHeight="1">
      <c r="A1783" s="176" t="s">
        <v>862</v>
      </c>
      <c r="B1783" s="176" t="s">
        <v>505</v>
      </c>
    </row>
    <row r="1784" spans="1:2" ht="16.5" customHeight="1">
      <c r="A1784" s="174" t="s">
        <v>510</v>
      </c>
      <c r="B1784" s="174" t="s">
        <v>509</v>
      </c>
    </row>
    <row r="1785" ht="16.5" customHeight="1">
      <c r="A1785" s="174" t="s">
        <v>483</v>
      </c>
    </row>
    <row r="1786" spans="1:3" ht="16.5" customHeight="1">
      <c r="A1786" s="268" t="s">
        <v>863</v>
      </c>
      <c r="B1786" s="268"/>
      <c r="C1786" s="174" t="s">
        <v>681</v>
      </c>
    </row>
    <row r="1787" ht="16.5" customHeight="1">
      <c r="A1787" s="174" t="s">
        <v>483</v>
      </c>
    </row>
    <row r="1788" ht="16.5" customHeight="1">
      <c r="A1788" s="176" t="s">
        <v>501</v>
      </c>
    </row>
    <row r="1789" spans="1:5" ht="16.5" customHeight="1">
      <c r="A1789" s="267" t="s">
        <v>617</v>
      </c>
      <c r="B1789" s="267"/>
      <c r="C1789" s="267"/>
      <c r="D1789" s="267"/>
      <c r="E1789" s="267"/>
    </row>
    <row r="1790" ht="16.5" customHeight="1">
      <c r="A1790" s="174" t="s">
        <v>483</v>
      </c>
    </row>
    <row r="1791" spans="1:5" ht="16.5" customHeight="1">
      <c r="A1791" s="270" t="s">
        <v>846</v>
      </c>
      <c r="B1791" s="270"/>
      <c r="C1791" s="270"/>
      <c r="D1791" s="270"/>
      <c r="E1791" s="270"/>
    </row>
    <row r="1792" spans="1:5" ht="16.5" customHeight="1">
      <c r="A1792" s="270" t="s">
        <v>847</v>
      </c>
      <c r="B1792" s="270"/>
      <c r="C1792" s="270"/>
      <c r="D1792" s="270"/>
      <c r="E1792" s="270"/>
    </row>
    <row r="1793" spans="1:5" ht="16.5" customHeight="1">
      <c r="A1793" s="270" t="s">
        <v>848</v>
      </c>
      <c r="B1793" s="270"/>
      <c r="C1793" s="270"/>
      <c r="D1793" s="270"/>
      <c r="E1793" s="270"/>
    </row>
    <row r="1794" ht="16.5" customHeight="1">
      <c r="A1794" s="174" t="s">
        <v>483</v>
      </c>
    </row>
    <row r="1795" spans="1:4" ht="16.5" customHeight="1">
      <c r="A1795" s="175" t="s">
        <v>836</v>
      </c>
      <c r="B1795" s="175" t="s">
        <v>837</v>
      </c>
      <c r="C1795" s="175" t="s">
        <v>486</v>
      </c>
      <c r="D1795" s="175" t="s">
        <v>487</v>
      </c>
    </row>
    <row r="1796" ht="16.5" customHeight="1">
      <c r="A1796" s="174" t="s">
        <v>483</v>
      </c>
    </row>
    <row r="1797" spans="1:5" ht="16.5" customHeight="1">
      <c r="A1797" s="269" t="s">
        <v>488</v>
      </c>
      <c r="B1797" s="269"/>
      <c r="C1797" s="269"/>
      <c r="D1797" s="269"/>
      <c r="E1797" s="269"/>
    </row>
    <row r="1798" ht="16.5" customHeight="1">
      <c r="A1798" s="174" t="s">
        <v>483</v>
      </c>
    </row>
    <row r="1799" spans="1:2" ht="16.5" customHeight="1">
      <c r="A1799" s="176" t="s">
        <v>489</v>
      </c>
      <c r="B1799" s="174" t="s">
        <v>490</v>
      </c>
    </row>
    <row r="1800" ht="16.5" customHeight="1">
      <c r="A1800" s="174" t="s">
        <v>483</v>
      </c>
    </row>
    <row r="1801" spans="1:2" ht="16.5" customHeight="1">
      <c r="A1801" s="176" t="s">
        <v>849</v>
      </c>
      <c r="B1801" s="174" t="s">
        <v>677</v>
      </c>
    </row>
    <row r="1802" spans="1:2" ht="16.5" customHeight="1">
      <c r="A1802" s="176" t="s">
        <v>850</v>
      </c>
      <c r="B1802" s="174" t="s">
        <v>678</v>
      </c>
    </row>
    <row r="1803" ht="16.5" customHeight="1">
      <c r="A1803" s="174" t="s">
        <v>483</v>
      </c>
    </row>
    <row r="1804" spans="1:3" ht="16.5" customHeight="1">
      <c r="A1804" s="176" t="s">
        <v>851</v>
      </c>
      <c r="B1804" s="176" t="s">
        <v>852</v>
      </c>
      <c r="C1804" s="174" t="s">
        <v>944</v>
      </c>
    </row>
    <row r="1805" ht="16.5" customHeight="1">
      <c r="A1805" s="174" t="s">
        <v>483</v>
      </c>
    </row>
    <row r="1806" spans="1:2" ht="16.5" customHeight="1">
      <c r="A1806" s="176" t="s">
        <v>854</v>
      </c>
      <c r="B1806" s="174" t="s">
        <v>948</v>
      </c>
    </row>
    <row r="1807" spans="1:2" ht="16.5" customHeight="1">
      <c r="A1807" s="176" t="s">
        <v>856</v>
      </c>
      <c r="B1807" s="174" t="s">
        <v>949</v>
      </c>
    </row>
    <row r="1808" ht="16.5" customHeight="1">
      <c r="A1808" s="174" t="s">
        <v>483</v>
      </c>
    </row>
    <row r="1809" spans="1:3" ht="16.5" customHeight="1">
      <c r="A1809" s="176" t="s">
        <v>491</v>
      </c>
      <c r="B1809" s="267" t="s">
        <v>551</v>
      </c>
      <c r="C1809" s="267"/>
    </row>
    <row r="1810" spans="1:2" ht="16.5" customHeight="1">
      <c r="A1810" s="176" t="s">
        <v>493</v>
      </c>
      <c r="B1810" s="174" t="s">
        <v>676</v>
      </c>
    </row>
    <row r="1811" ht="16.5" customHeight="1">
      <c r="A1811" s="174" t="s">
        <v>483</v>
      </c>
    </row>
    <row r="1812" spans="1:5" ht="16.5" customHeight="1">
      <c r="A1812" s="269" t="s">
        <v>858</v>
      </c>
      <c r="B1812" s="269"/>
      <c r="C1812" s="269"/>
      <c r="D1812" s="269"/>
      <c r="E1812" s="269"/>
    </row>
    <row r="1813" ht="16.5" customHeight="1">
      <c r="A1813" s="176" t="s">
        <v>859</v>
      </c>
    </row>
    <row r="1814" spans="1:5" ht="16.5" customHeight="1">
      <c r="A1814" s="267" t="s">
        <v>1000</v>
      </c>
      <c r="B1814" s="267"/>
      <c r="C1814" s="267"/>
      <c r="D1814" s="267"/>
      <c r="E1814" s="267"/>
    </row>
    <row r="1815" spans="1:2" ht="16.5" customHeight="1">
      <c r="A1815" s="176" t="s">
        <v>860</v>
      </c>
      <c r="B1815" s="174" t="s">
        <v>1001</v>
      </c>
    </row>
    <row r="1816" ht="16.5" customHeight="1">
      <c r="A1816" s="174" t="s">
        <v>483</v>
      </c>
    </row>
    <row r="1817" spans="1:2" ht="16.5" customHeight="1">
      <c r="A1817" s="176" t="s">
        <v>862</v>
      </c>
      <c r="B1817" s="176" t="s">
        <v>505</v>
      </c>
    </row>
    <row r="1818" spans="1:2" ht="16.5" customHeight="1">
      <c r="A1818" s="174" t="s">
        <v>510</v>
      </c>
      <c r="B1818" s="174" t="s">
        <v>509</v>
      </c>
    </row>
    <row r="1819" ht="16.5" customHeight="1">
      <c r="A1819" s="174" t="s">
        <v>483</v>
      </c>
    </row>
    <row r="1820" spans="1:3" ht="16.5" customHeight="1">
      <c r="A1820" s="268" t="s">
        <v>863</v>
      </c>
      <c r="B1820" s="268"/>
      <c r="C1820" s="174" t="s">
        <v>681</v>
      </c>
    </row>
    <row r="1821" ht="16.5" customHeight="1">
      <c r="A1821" s="174" t="s">
        <v>483</v>
      </c>
    </row>
    <row r="1822" spans="1:5" ht="16.5" customHeight="1">
      <c r="A1822" s="270" t="s">
        <v>846</v>
      </c>
      <c r="B1822" s="270"/>
      <c r="C1822" s="270"/>
      <c r="D1822" s="270"/>
      <c r="E1822" s="270"/>
    </row>
    <row r="1823" spans="1:5" ht="16.5" customHeight="1">
      <c r="A1823" s="270" t="s">
        <v>847</v>
      </c>
      <c r="B1823" s="270"/>
      <c r="C1823" s="270"/>
      <c r="D1823" s="270"/>
      <c r="E1823" s="270"/>
    </row>
    <row r="1824" spans="1:5" ht="16.5" customHeight="1">
      <c r="A1824" s="270" t="s">
        <v>848</v>
      </c>
      <c r="B1824" s="270"/>
      <c r="C1824" s="270"/>
      <c r="D1824" s="270"/>
      <c r="E1824" s="270"/>
    </row>
    <row r="1825" ht="16.5" customHeight="1">
      <c r="A1825" s="174" t="s">
        <v>483</v>
      </c>
    </row>
    <row r="1826" spans="1:4" ht="16.5" customHeight="1">
      <c r="A1826" s="175" t="s">
        <v>484</v>
      </c>
      <c r="B1826" s="175" t="s">
        <v>485</v>
      </c>
      <c r="C1826" s="175" t="s">
        <v>486</v>
      </c>
      <c r="D1826" s="175" t="s">
        <v>487</v>
      </c>
    </row>
    <row r="1827" ht="16.5" customHeight="1">
      <c r="A1827" s="174" t="s">
        <v>483</v>
      </c>
    </row>
    <row r="1828" spans="1:5" ht="16.5" customHeight="1">
      <c r="A1828" s="269" t="s">
        <v>488</v>
      </c>
      <c r="B1828" s="269"/>
      <c r="C1828" s="269"/>
      <c r="D1828" s="269"/>
      <c r="E1828" s="269"/>
    </row>
    <row r="1829" ht="16.5" customHeight="1">
      <c r="A1829" s="174" t="s">
        <v>483</v>
      </c>
    </row>
    <row r="1830" spans="1:2" ht="16.5" customHeight="1">
      <c r="A1830" s="176" t="s">
        <v>489</v>
      </c>
      <c r="B1830" s="174" t="s">
        <v>490</v>
      </c>
    </row>
    <row r="1831" ht="16.5" customHeight="1">
      <c r="A1831" s="174" t="s">
        <v>483</v>
      </c>
    </row>
    <row r="1832" spans="1:2" ht="16.5" customHeight="1">
      <c r="A1832" s="176" t="s">
        <v>849</v>
      </c>
      <c r="B1832" s="174" t="s">
        <v>684</v>
      </c>
    </row>
    <row r="1833" spans="1:2" ht="16.5" customHeight="1">
      <c r="A1833" s="176" t="s">
        <v>850</v>
      </c>
      <c r="B1833" s="174" t="s">
        <v>685</v>
      </c>
    </row>
    <row r="1834" ht="16.5" customHeight="1">
      <c r="A1834" s="174" t="s">
        <v>483</v>
      </c>
    </row>
    <row r="1835" spans="1:3" ht="16.5" customHeight="1">
      <c r="A1835" s="176" t="s">
        <v>851</v>
      </c>
      <c r="B1835" s="176" t="s">
        <v>852</v>
      </c>
      <c r="C1835" s="174" t="s">
        <v>944</v>
      </c>
    </row>
    <row r="1836" ht="16.5" customHeight="1">
      <c r="A1836" s="174" t="s">
        <v>483</v>
      </c>
    </row>
    <row r="1837" spans="1:2" ht="16.5" customHeight="1">
      <c r="A1837" s="176" t="s">
        <v>854</v>
      </c>
      <c r="B1837" s="174" t="s">
        <v>948</v>
      </c>
    </row>
    <row r="1838" spans="1:2" ht="16.5" customHeight="1">
      <c r="A1838" s="176" t="s">
        <v>856</v>
      </c>
      <c r="B1838" s="174" t="s">
        <v>949</v>
      </c>
    </row>
    <row r="1839" ht="16.5" customHeight="1">
      <c r="A1839" s="174" t="s">
        <v>483</v>
      </c>
    </row>
    <row r="1840" spans="1:3" ht="16.5" customHeight="1">
      <c r="A1840" s="176" t="s">
        <v>491</v>
      </c>
      <c r="B1840" s="267" t="s">
        <v>682</v>
      </c>
      <c r="C1840" s="267"/>
    </row>
    <row r="1841" spans="1:2" ht="16.5" customHeight="1">
      <c r="A1841" s="176" t="s">
        <v>493</v>
      </c>
      <c r="B1841" s="174" t="s">
        <v>683</v>
      </c>
    </row>
    <row r="1842" ht="16.5" customHeight="1">
      <c r="A1842" s="174" t="s">
        <v>483</v>
      </c>
    </row>
    <row r="1843" spans="1:5" ht="16.5" customHeight="1">
      <c r="A1843" s="269" t="s">
        <v>858</v>
      </c>
      <c r="B1843" s="269"/>
      <c r="C1843" s="269"/>
      <c r="D1843" s="269"/>
      <c r="E1843" s="269"/>
    </row>
    <row r="1844" ht="16.5" customHeight="1">
      <c r="A1844" s="176" t="s">
        <v>859</v>
      </c>
    </row>
    <row r="1845" spans="1:5" ht="16.5" customHeight="1">
      <c r="A1845" s="267" t="s">
        <v>1002</v>
      </c>
      <c r="B1845" s="267"/>
      <c r="C1845" s="267"/>
      <c r="D1845" s="267"/>
      <c r="E1845" s="267"/>
    </row>
    <row r="1846" spans="1:2" ht="16.5" customHeight="1">
      <c r="A1846" s="176" t="s">
        <v>860</v>
      </c>
      <c r="B1846" s="174" t="s">
        <v>1003</v>
      </c>
    </row>
    <row r="1847" ht="16.5" customHeight="1">
      <c r="A1847" s="174" t="s">
        <v>483</v>
      </c>
    </row>
    <row r="1848" spans="1:2" ht="16.5" customHeight="1">
      <c r="A1848" s="176" t="s">
        <v>862</v>
      </c>
      <c r="B1848" s="176" t="s">
        <v>505</v>
      </c>
    </row>
    <row r="1849" spans="1:2" ht="16.5" customHeight="1">
      <c r="A1849" s="174" t="s">
        <v>510</v>
      </c>
      <c r="B1849" s="174" t="s">
        <v>509</v>
      </c>
    </row>
    <row r="1850" ht="16.5" customHeight="1">
      <c r="A1850" s="174" t="s">
        <v>483</v>
      </c>
    </row>
    <row r="1851" spans="1:3" ht="16.5" customHeight="1">
      <c r="A1851" s="268" t="s">
        <v>863</v>
      </c>
      <c r="B1851" s="268"/>
      <c r="C1851" s="174" t="s">
        <v>1004</v>
      </c>
    </row>
    <row r="1852" ht="16.5" customHeight="1">
      <c r="A1852" s="174" t="s">
        <v>483</v>
      </c>
    </row>
    <row r="1853" ht="16.5" customHeight="1">
      <c r="A1853" s="176" t="s">
        <v>501</v>
      </c>
    </row>
    <row r="1854" spans="1:5" ht="16.5" customHeight="1">
      <c r="A1854" s="267" t="s">
        <v>865</v>
      </c>
      <c r="B1854" s="267"/>
      <c r="C1854" s="267"/>
      <c r="D1854" s="267"/>
      <c r="E1854" s="267"/>
    </row>
    <row r="1855" ht="16.5" customHeight="1">
      <c r="A1855" s="174" t="s">
        <v>483</v>
      </c>
    </row>
    <row r="1856" spans="1:5" ht="16.5" customHeight="1">
      <c r="A1856" s="270" t="s">
        <v>846</v>
      </c>
      <c r="B1856" s="270"/>
      <c r="C1856" s="270"/>
      <c r="D1856" s="270"/>
      <c r="E1856" s="270"/>
    </row>
    <row r="1857" spans="1:5" ht="16.5" customHeight="1">
      <c r="A1857" s="270" t="s">
        <v>847</v>
      </c>
      <c r="B1857" s="270"/>
      <c r="C1857" s="270"/>
      <c r="D1857" s="270"/>
      <c r="E1857" s="270"/>
    </row>
    <row r="1858" spans="1:5" ht="16.5" customHeight="1">
      <c r="A1858" s="270" t="s">
        <v>848</v>
      </c>
      <c r="B1858" s="270"/>
      <c r="C1858" s="270"/>
      <c r="D1858" s="270"/>
      <c r="E1858" s="270"/>
    </row>
    <row r="1859" ht="16.5" customHeight="1">
      <c r="A1859" s="174" t="s">
        <v>483</v>
      </c>
    </row>
    <row r="1860" spans="1:4" ht="16.5" customHeight="1">
      <c r="A1860" s="175" t="s">
        <v>484</v>
      </c>
      <c r="B1860" s="175" t="s">
        <v>485</v>
      </c>
      <c r="C1860" s="175" t="s">
        <v>486</v>
      </c>
      <c r="D1860" s="175" t="s">
        <v>487</v>
      </c>
    </row>
    <row r="1861" ht="16.5" customHeight="1">
      <c r="A1861" s="174" t="s">
        <v>483</v>
      </c>
    </row>
    <row r="1862" spans="1:5" ht="16.5" customHeight="1">
      <c r="A1862" s="269" t="s">
        <v>488</v>
      </c>
      <c r="B1862" s="269"/>
      <c r="C1862" s="269"/>
      <c r="D1862" s="269"/>
      <c r="E1862" s="269"/>
    </row>
    <row r="1863" ht="16.5" customHeight="1">
      <c r="A1863" s="174" t="s">
        <v>483</v>
      </c>
    </row>
    <row r="1864" spans="1:2" ht="16.5" customHeight="1">
      <c r="A1864" s="176" t="s">
        <v>489</v>
      </c>
      <c r="B1864" s="174" t="s">
        <v>490</v>
      </c>
    </row>
    <row r="1865" ht="16.5" customHeight="1">
      <c r="A1865" s="174" t="s">
        <v>483</v>
      </c>
    </row>
    <row r="1866" spans="1:2" ht="16.5" customHeight="1">
      <c r="A1866" s="176" t="s">
        <v>849</v>
      </c>
      <c r="B1866" s="174" t="s">
        <v>684</v>
      </c>
    </row>
    <row r="1867" spans="1:2" ht="16.5" customHeight="1">
      <c r="A1867" s="176" t="s">
        <v>850</v>
      </c>
      <c r="B1867" s="174" t="s">
        <v>685</v>
      </c>
    </row>
    <row r="1868" ht="16.5" customHeight="1">
      <c r="A1868" s="174" t="s">
        <v>483</v>
      </c>
    </row>
    <row r="1869" spans="1:3" ht="16.5" customHeight="1">
      <c r="A1869" s="176" t="s">
        <v>851</v>
      </c>
      <c r="B1869" s="176" t="s">
        <v>852</v>
      </c>
      <c r="C1869" s="174" t="s">
        <v>944</v>
      </c>
    </row>
    <row r="1870" ht="16.5" customHeight="1">
      <c r="A1870" s="174" t="s">
        <v>483</v>
      </c>
    </row>
    <row r="1871" spans="1:2" ht="16.5" customHeight="1">
      <c r="A1871" s="176" t="s">
        <v>854</v>
      </c>
      <c r="B1871" s="174" t="s">
        <v>948</v>
      </c>
    </row>
    <row r="1872" spans="1:2" ht="16.5" customHeight="1">
      <c r="A1872" s="176" t="s">
        <v>856</v>
      </c>
      <c r="B1872" s="174" t="s">
        <v>949</v>
      </c>
    </row>
    <row r="1873" ht="16.5" customHeight="1">
      <c r="A1873" s="174" t="s">
        <v>483</v>
      </c>
    </row>
    <row r="1874" spans="1:3" ht="16.5" customHeight="1">
      <c r="A1874" s="176" t="s">
        <v>491</v>
      </c>
      <c r="B1874" s="267" t="s">
        <v>682</v>
      </c>
      <c r="C1874" s="267"/>
    </row>
    <row r="1875" spans="1:2" ht="16.5" customHeight="1">
      <c r="A1875" s="176" t="s">
        <v>493</v>
      </c>
      <c r="B1875" s="174" t="s">
        <v>683</v>
      </c>
    </row>
    <row r="1876" ht="16.5" customHeight="1">
      <c r="A1876" s="174" t="s">
        <v>483</v>
      </c>
    </row>
    <row r="1877" spans="1:5" ht="16.5" customHeight="1">
      <c r="A1877" s="269" t="s">
        <v>858</v>
      </c>
      <c r="B1877" s="269"/>
      <c r="C1877" s="269"/>
      <c r="D1877" s="269"/>
      <c r="E1877" s="269"/>
    </row>
    <row r="1878" ht="16.5" customHeight="1">
      <c r="A1878" s="176" t="s">
        <v>859</v>
      </c>
    </row>
    <row r="1879" spans="1:5" ht="16.5" customHeight="1">
      <c r="A1879" s="267" t="s">
        <v>1005</v>
      </c>
      <c r="B1879" s="267"/>
      <c r="C1879" s="267"/>
      <c r="D1879" s="267"/>
      <c r="E1879" s="267"/>
    </row>
    <row r="1880" spans="1:2" ht="16.5" customHeight="1">
      <c r="A1880" s="176" t="s">
        <v>860</v>
      </c>
      <c r="B1880" s="174" t="s">
        <v>1006</v>
      </c>
    </row>
    <row r="1881" ht="16.5" customHeight="1">
      <c r="A1881" s="174" t="s">
        <v>483</v>
      </c>
    </row>
    <row r="1882" spans="1:2" ht="16.5" customHeight="1">
      <c r="A1882" s="176" t="s">
        <v>862</v>
      </c>
      <c r="B1882" s="176" t="s">
        <v>505</v>
      </c>
    </row>
    <row r="1883" spans="1:2" ht="16.5" customHeight="1">
      <c r="A1883" s="174" t="s">
        <v>510</v>
      </c>
      <c r="B1883" s="174" t="s">
        <v>509</v>
      </c>
    </row>
    <row r="1884" ht="16.5" customHeight="1">
      <c r="A1884" s="174" t="s">
        <v>483</v>
      </c>
    </row>
    <row r="1885" spans="1:3" ht="16.5" customHeight="1">
      <c r="A1885" s="268" t="s">
        <v>863</v>
      </c>
      <c r="B1885" s="268"/>
      <c r="C1885" s="174" t="s">
        <v>1007</v>
      </c>
    </row>
    <row r="1886" ht="16.5" customHeight="1">
      <c r="A1886" s="174" t="s">
        <v>483</v>
      </c>
    </row>
    <row r="1887" ht="16.5" customHeight="1">
      <c r="A1887" s="176" t="s">
        <v>501</v>
      </c>
    </row>
    <row r="1888" spans="1:5" ht="16.5" customHeight="1">
      <c r="A1888" s="267" t="s">
        <v>865</v>
      </c>
      <c r="B1888" s="267"/>
      <c r="C1888" s="267"/>
      <c r="D1888" s="267"/>
      <c r="E1888" s="267"/>
    </row>
    <row r="1889" ht="16.5" customHeight="1">
      <c r="A1889" s="174" t="s">
        <v>483</v>
      </c>
    </row>
    <row r="1890" spans="1:5" ht="16.5" customHeight="1">
      <c r="A1890" s="270" t="s">
        <v>846</v>
      </c>
      <c r="B1890" s="270"/>
      <c r="C1890" s="270"/>
      <c r="D1890" s="270"/>
      <c r="E1890" s="270"/>
    </row>
    <row r="1891" spans="1:5" ht="16.5" customHeight="1">
      <c r="A1891" s="270" t="s">
        <v>847</v>
      </c>
      <c r="B1891" s="270"/>
      <c r="C1891" s="270"/>
      <c r="D1891" s="270"/>
      <c r="E1891" s="270"/>
    </row>
    <row r="1892" spans="1:5" ht="16.5" customHeight="1">
      <c r="A1892" s="270" t="s">
        <v>848</v>
      </c>
      <c r="B1892" s="270"/>
      <c r="C1892" s="270"/>
      <c r="D1892" s="270"/>
      <c r="E1892" s="270"/>
    </row>
    <row r="1893" ht="16.5" customHeight="1">
      <c r="A1893" s="174" t="s">
        <v>483</v>
      </c>
    </row>
    <row r="1894" spans="1:4" ht="16.5" customHeight="1">
      <c r="A1894" s="175" t="s">
        <v>484</v>
      </c>
      <c r="B1894" s="175" t="s">
        <v>485</v>
      </c>
      <c r="C1894" s="175" t="s">
        <v>486</v>
      </c>
      <c r="D1894" s="175" t="s">
        <v>487</v>
      </c>
    </row>
    <row r="1895" ht="16.5" customHeight="1">
      <c r="A1895" s="174" t="s">
        <v>483</v>
      </c>
    </row>
    <row r="1896" spans="1:5" ht="16.5" customHeight="1">
      <c r="A1896" s="269" t="s">
        <v>488</v>
      </c>
      <c r="B1896" s="269"/>
      <c r="C1896" s="269"/>
      <c r="D1896" s="269"/>
      <c r="E1896" s="269"/>
    </row>
    <row r="1897" ht="16.5" customHeight="1">
      <c r="A1897" s="174" t="s">
        <v>483</v>
      </c>
    </row>
    <row r="1898" spans="1:2" ht="16.5" customHeight="1">
      <c r="A1898" s="176" t="s">
        <v>489</v>
      </c>
      <c r="B1898" s="174" t="s">
        <v>490</v>
      </c>
    </row>
    <row r="1899" ht="16.5" customHeight="1">
      <c r="A1899" s="174" t="s">
        <v>483</v>
      </c>
    </row>
    <row r="1900" spans="1:2" ht="16.5" customHeight="1">
      <c r="A1900" s="176" t="s">
        <v>849</v>
      </c>
      <c r="B1900" s="174" t="s">
        <v>684</v>
      </c>
    </row>
    <row r="1901" spans="1:2" ht="16.5" customHeight="1">
      <c r="A1901" s="176" t="s">
        <v>850</v>
      </c>
      <c r="B1901" s="174" t="s">
        <v>685</v>
      </c>
    </row>
    <row r="1902" ht="16.5" customHeight="1">
      <c r="A1902" s="174" t="s">
        <v>483</v>
      </c>
    </row>
    <row r="1903" spans="1:3" ht="16.5" customHeight="1">
      <c r="A1903" s="176" t="s">
        <v>851</v>
      </c>
      <c r="B1903" s="176" t="s">
        <v>852</v>
      </c>
      <c r="C1903" s="174" t="s">
        <v>944</v>
      </c>
    </row>
    <row r="1904" ht="16.5" customHeight="1">
      <c r="A1904" s="174" t="s">
        <v>483</v>
      </c>
    </row>
    <row r="1905" spans="1:2" ht="16.5" customHeight="1">
      <c r="A1905" s="176" t="s">
        <v>854</v>
      </c>
      <c r="B1905" s="174" t="s">
        <v>948</v>
      </c>
    </row>
    <row r="1906" spans="1:2" ht="16.5" customHeight="1">
      <c r="A1906" s="176" t="s">
        <v>856</v>
      </c>
      <c r="B1906" s="174" t="s">
        <v>949</v>
      </c>
    </row>
    <row r="1907" ht="16.5" customHeight="1">
      <c r="A1907" s="174" t="s">
        <v>483</v>
      </c>
    </row>
    <row r="1908" spans="1:3" ht="16.5" customHeight="1">
      <c r="A1908" s="176" t="s">
        <v>491</v>
      </c>
      <c r="B1908" s="267" t="s">
        <v>682</v>
      </c>
      <c r="C1908" s="267"/>
    </row>
    <row r="1909" spans="1:2" ht="16.5" customHeight="1">
      <c r="A1909" s="176" t="s">
        <v>493</v>
      </c>
      <c r="B1909" s="174" t="s">
        <v>683</v>
      </c>
    </row>
    <row r="1910" ht="16.5" customHeight="1">
      <c r="A1910" s="174" t="s">
        <v>483</v>
      </c>
    </row>
    <row r="1911" spans="1:5" ht="16.5" customHeight="1">
      <c r="A1911" s="269" t="s">
        <v>858</v>
      </c>
      <c r="B1911" s="269"/>
      <c r="C1911" s="269"/>
      <c r="D1911" s="269"/>
      <c r="E1911" s="269"/>
    </row>
    <row r="1912" ht="16.5" customHeight="1">
      <c r="A1912" s="176" t="s">
        <v>866</v>
      </c>
    </row>
    <row r="1913" spans="1:5" ht="16.5" customHeight="1">
      <c r="A1913" s="267" t="s">
        <v>1008</v>
      </c>
      <c r="B1913" s="267"/>
      <c r="C1913" s="267"/>
      <c r="D1913" s="267"/>
      <c r="E1913" s="267"/>
    </row>
    <row r="1914" spans="1:2" ht="16.5" customHeight="1">
      <c r="A1914" s="176" t="s">
        <v>867</v>
      </c>
      <c r="B1914" s="174" t="s">
        <v>1009</v>
      </c>
    </row>
    <row r="1915" ht="16.5" customHeight="1">
      <c r="A1915" s="174" t="s">
        <v>483</v>
      </c>
    </row>
    <row r="1916" spans="1:2" ht="16.5" customHeight="1">
      <c r="A1916" s="176" t="s">
        <v>862</v>
      </c>
      <c r="B1916" s="176" t="s">
        <v>505</v>
      </c>
    </row>
    <row r="1917" spans="1:2" ht="16.5" customHeight="1">
      <c r="A1917" s="174" t="s">
        <v>561</v>
      </c>
      <c r="B1917" s="174" t="s">
        <v>578</v>
      </c>
    </row>
    <row r="1918" ht="16.5" customHeight="1">
      <c r="A1918" s="174" t="s">
        <v>483</v>
      </c>
    </row>
    <row r="1919" spans="1:3" ht="16.5" customHeight="1">
      <c r="A1919" s="268" t="s">
        <v>863</v>
      </c>
      <c r="B1919" s="268"/>
      <c r="C1919" s="174" t="s">
        <v>1010</v>
      </c>
    </row>
    <row r="1920" ht="16.5" customHeight="1">
      <c r="A1920" s="174" t="s">
        <v>483</v>
      </c>
    </row>
    <row r="1921" ht="16.5" customHeight="1">
      <c r="A1921" s="176" t="s">
        <v>501</v>
      </c>
    </row>
    <row r="1922" spans="1:5" ht="16.5" customHeight="1">
      <c r="A1922" s="267" t="s">
        <v>865</v>
      </c>
      <c r="B1922" s="267"/>
      <c r="C1922" s="267"/>
      <c r="D1922" s="267"/>
      <c r="E1922" s="267"/>
    </row>
    <row r="1923" ht="16.5" customHeight="1">
      <c r="A1923" s="174" t="s">
        <v>483</v>
      </c>
    </row>
    <row r="1924" spans="1:5" ht="16.5" customHeight="1">
      <c r="A1924" s="270" t="s">
        <v>846</v>
      </c>
      <c r="B1924" s="270"/>
      <c r="C1924" s="270"/>
      <c r="D1924" s="270"/>
      <c r="E1924" s="270"/>
    </row>
    <row r="1925" spans="1:5" ht="16.5" customHeight="1">
      <c r="A1925" s="270" t="s">
        <v>847</v>
      </c>
      <c r="B1925" s="270"/>
      <c r="C1925" s="270"/>
      <c r="D1925" s="270"/>
      <c r="E1925" s="270"/>
    </row>
    <row r="1926" spans="1:5" ht="16.5" customHeight="1">
      <c r="A1926" s="270" t="s">
        <v>848</v>
      </c>
      <c r="B1926" s="270"/>
      <c r="C1926" s="270"/>
      <c r="D1926" s="270"/>
      <c r="E1926" s="270"/>
    </row>
    <row r="1927" ht="16.5" customHeight="1">
      <c r="A1927" s="174" t="s">
        <v>483</v>
      </c>
    </row>
    <row r="1928" spans="1:4" ht="16.5" customHeight="1">
      <c r="A1928" s="175" t="s">
        <v>484</v>
      </c>
      <c r="B1928" s="175" t="s">
        <v>485</v>
      </c>
      <c r="C1928" s="175" t="s">
        <v>486</v>
      </c>
      <c r="D1928" s="175" t="s">
        <v>487</v>
      </c>
    </row>
    <row r="1929" ht="16.5" customHeight="1">
      <c r="A1929" s="174" t="s">
        <v>483</v>
      </c>
    </row>
    <row r="1930" spans="1:5" ht="16.5" customHeight="1">
      <c r="A1930" s="269" t="s">
        <v>488</v>
      </c>
      <c r="B1930" s="269"/>
      <c r="C1930" s="269"/>
      <c r="D1930" s="269"/>
      <c r="E1930" s="269"/>
    </row>
    <row r="1931" ht="16.5" customHeight="1">
      <c r="A1931" s="174" t="s">
        <v>483</v>
      </c>
    </row>
    <row r="1932" spans="1:2" ht="16.5" customHeight="1">
      <c r="A1932" s="176" t="s">
        <v>489</v>
      </c>
      <c r="B1932" s="174" t="s">
        <v>490</v>
      </c>
    </row>
    <row r="1933" ht="16.5" customHeight="1">
      <c r="A1933" s="174" t="s">
        <v>483</v>
      </c>
    </row>
    <row r="1934" spans="1:2" ht="16.5" customHeight="1">
      <c r="A1934" s="176" t="s">
        <v>849</v>
      </c>
      <c r="B1934" s="174" t="s">
        <v>684</v>
      </c>
    </row>
    <row r="1935" spans="1:2" ht="16.5" customHeight="1">
      <c r="A1935" s="176" t="s">
        <v>850</v>
      </c>
      <c r="B1935" s="174" t="s">
        <v>685</v>
      </c>
    </row>
    <row r="1936" ht="16.5" customHeight="1">
      <c r="A1936" s="174" t="s">
        <v>483</v>
      </c>
    </row>
    <row r="1937" spans="1:3" ht="16.5" customHeight="1">
      <c r="A1937" s="176" t="s">
        <v>851</v>
      </c>
      <c r="B1937" s="176" t="s">
        <v>852</v>
      </c>
      <c r="C1937" s="174" t="s">
        <v>944</v>
      </c>
    </row>
    <row r="1938" ht="16.5" customHeight="1">
      <c r="A1938" s="174" t="s">
        <v>483</v>
      </c>
    </row>
    <row r="1939" spans="1:2" ht="16.5" customHeight="1">
      <c r="A1939" s="176" t="s">
        <v>854</v>
      </c>
      <c r="B1939" s="174" t="s">
        <v>948</v>
      </c>
    </row>
    <row r="1940" spans="1:2" ht="16.5" customHeight="1">
      <c r="A1940" s="176" t="s">
        <v>856</v>
      </c>
      <c r="B1940" s="174" t="s">
        <v>949</v>
      </c>
    </row>
    <row r="1941" ht="16.5" customHeight="1">
      <c r="A1941" s="174" t="s">
        <v>483</v>
      </c>
    </row>
    <row r="1942" spans="1:3" ht="16.5" customHeight="1">
      <c r="A1942" s="176" t="s">
        <v>491</v>
      </c>
      <c r="B1942" s="267" t="s">
        <v>682</v>
      </c>
      <c r="C1942" s="267"/>
    </row>
    <row r="1943" spans="1:2" ht="16.5" customHeight="1">
      <c r="A1943" s="176" t="s">
        <v>493</v>
      </c>
      <c r="B1943" s="174" t="s">
        <v>683</v>
      </c>
    </row>
    <row r="1944" ht="16.5" customHeight="1">
      <c r="A1944" s="174" t="s">
        <v>483</v>
      </c>
    </row>
    <row r="1945" spans="1:5" ht="16.5" customHeight="1">
      <c r="A1945" s="269" t="s">
        <v>858</v>
      </c>
      <c r="B1945" s="269"/>
      <c r="C1945" s="269"/>
      <c r="D1945" s="269"/>
      <c r="E1945" s="269"/>
    </row>
    <row r="1946" ht="16.5" customHeight="1">
      <c r="A1946" s="176" t="s">
        <v>866</v>
      </c>
    </row>
    <row r="1947" spans="1:5" ht="16.5" customHeight="1">
      <c r="A1947" s="267" t="s">
        <v>963</v>
      </c>
      <c r="B1947" s="267"/>
      <c r="C1947" s="267"/>
      <c r="D1947" s="267"/>
      <c r="E1947" s="267"/>
    </row>
    <row r="1948" spans="1:2" ht="16.5" customHeight="1">
      <c r="A1948" s="176" t="s">
        <v>867</v>
      </c>
      <c r="B1948" s="174" t="s">
        <v>1011</v>
      </c>
    </row>
    <row r="1949" ht="16.5" customHeight="1">
      <c r="A1949" s="174" t="s">
        <v>483</v>
      </c>
    </row>
    <row r="1950" spans="1:2" ht="16.5" customHeight="1">
      <c r="A1950" s="176" t="s">
        <v>862</v>
      </c>
      <c r="B1950" s="176" t="s">
        <v>505</v>
      </c>
    </row>
    <row r="1951" spans="1:2" ht="16.5" customHeight="1">
      <c r="A1951" s="174" t="s">
        <v>561</v>
      </c>
      <c r="B1951" s="174" t="s">
        <v>559</v>
      </c>
    </row>
    <row r="1952" ht="16.5" customHeight="1">
      <c r="A1952" s="174" t="s">
        <v>483</v>
      </c>
    </row>
    <row r="1953" spans="1:3" ht="16.5" customHeight="1">
      <c r="A1953" s="268" t="s">
        <v>863</v>
      </c>
      <c r="B1953" s="268"/>
      <c r="C1953" s="174" t="s">
        <v>0</v>
      </c>
    </row>
    <row r="1954" ht="16.5" customHeight="1">
      <c r="A1954" s="174" t="s">
        <v>483</v>
      </c>
    </row>
    <row r="1955" ht="16.5" customHeight="1">
      <c r="A1955" s="176" t="s">
        <v>501</v>
      </c>
    </row>
    <row r="1956" spans="1:5" ht="16.5" customHeight="1">
      <c r="A1956" s="267" t="s">
        <v>865</v>
      </c>
      <c r="B1956" s="267"/>
      <c r="C1956" s="267"/>
      <c r="D1956" s="267"/>
      <c r="E1956" s="267"/>
    </row>
    <row r="1957" ht="16.5" customHeight="1">
      <c r="A1957" s="174" t="s">
        <v>483</v>
      </c>
    </row>
    <row r="1958" spans="1:5" ht="16.5" customHeight="1">
      <c r="A1958" s="270" t="s">
        <v>846</v>
      </c>
      <c r="B1958" s="270"/>
      <c r="C1958" s="270"/>
      <c r="D1958" s="270"/>
      <c r="E1958" s="270"/>
    </row>
    <row r="1959" spans="1:5" ht="16.5" customHeight="1">
      <c r="A1959" s="270" t="s">
        <v>847</v>
      </c>
      <c r="B1959" s="270"/>
      <c r="C1959" s="270"/>
      <c r="D1959" s="270"/>
      <c r="E1959" s="270"/>
    </row>
    <row r="1960" spans="1:5" ht="16.5" customHeight="1">
      <c r="A1960" s="270" t="s">
        <v>848</v>
      </c>
      <c r="B1960" s="270"/>
      <c r="C1960" s="270"/>
      <c r="D1960" s="270"/>
      <c r="E1960" s="270"/>
    </row>
    <row r="1961" ht="16.5" customHeight="1">
      <c r="A1961" s="174" t="s">
        <v>483</v>
      </c>
    </row>
    <row r="1962" spans="1:4" ht="16.5" customHeight="1">
      <c r="A1962" s="175" t="s">
        <v>484</v>
      </c>
      <c r="B1962" s="175" t="s">
        <v>485</v>
      </c>
      <c r="C1962" s="175" t="s">
        <v>486</v>
      </c>
      <c r="D1962" s="175" t="s">
        <v>487</v>
      </c>
    </row>
    <row r="1963" ht="16.5" customHeight="1">
      <c r="A1963" s="174" t="s">
        <v>483</v>
      </c>
    </row>
    <row r="1964" spans="1:5" ht="16.5" customHeight="1">
      <c r="A1964" s="269" t="s">
        <v>488</v>
      </c>
      <c r="B1964" s="269"/>
      <c r="C1964" s="269"/>
      <c r="D1964" s="269"/>
      <c r="E1964" s="269"/>
    </row>
    <row r="1965" ht="16.5" customHeight="1">
      <c r="A1965" s="174" t="s">
        <v>483</v>
      </c>
    </row>
    <row r="1966" spans="1:2" ht="16.5" customHeight="1">
      <c r="A1966" s="176" t="s">
        <v>489</v>
      </c>
      <c r="B1966" s="174" t="s">
        <v>490</v>
      </c>
    </row>
    <row r="1967" ht="16.5" customHeight="1">
      <c r="A1967" s="174" t="s">
        <v>483</v>
      </c>
    </row>
    <row r="1968" spans="1:2" ht="16.5" customHeight="1">
      <c r="A1968" s="176" t="s">
        <v>849</v>
      </c>
      <c r="B1968" s="174" t="s">
        <v>684</v>
      </c>
    </row>
    <row r="1969" spans="1:2" ht="16.5" customHeight="1">
      <c r="A1969" s="176" t="s">
        <v>850</v>
      </c>
      <c r="B1969" s="174" t="s">
        <v>685</v>
      </c>
    </row>
    <row r="1970" ht="16.5" customHeight="1">
      <c r="A1970" s="174" t="s">
        <v>483</v>
      </c>
    </row>
    <row r="1971" spans="1:3" ht="16.5" customHeight="1">
      <c r="A1971" s="176" t="s">
        <v>851</v>
      </c>
      <c r="B1971" s="176" t="s">
        <v>852</v>
      </c>
      <c r="C1971" s="174" t="s">
        <v>944</v>
      </c>
    </row>
    <row r="1972" ht="16.5" customHeight="1">
      <c r="A1972" s="174" t="s">
        <v>483</v>
      </c>
    </row>
    <row r="1973" spans="1:2" ht="16.5" customHeight="1">
      <c r="A1973" s="176" t="s">
        <v>854</v>
      </c>
      <c r="B1973" s="174" t="s">
        <v>970</v>
      </c>
    </row>
    <row r="1974" spans="1:2" ht="16.5" customHeight="1">
      <c r="A1974" s="176" t="s">
        <v>856</v>
      </c>
      <c r="B1974" s="174" t="s">
        <v>971</v>
      </c>
    </row>
    <row r="1975" ht="16.5" customHeight="1">
      <c r="A1975" s="174" t="s">
        <v>483</v>
      </c>
    </row>
    <row r="1976" spans="1:3" ht="16.5" customHeight="1">
      <c r="A1976" s="176" t="s">
        <v>491</v>
      </c>
      <c r="B1976" s="267" t="s">
        <v>682</v>
      </c>
      <c r="C1976" s="267"/>
    </row>
    <row r="1977" spans="1:2" ht="16.5" customHeight="1">
      <c r="A1977" s="176" t="s">
        <v>493</v>
      </c>
      <c r="B1977" s="174" t="s">
        <v>683</v>
      </c>
    </row>
    <row r="1978" ht="16.5" customHeight="1">
      <c r="A1978" s="174" t="s">
        <v>483</v>
      </c>
    </row>
    <row r="1979" spans="1:5" ht="16.5" customHeight="1">
      <c r="A1979" s="269" t="s">
        <v>858</v>
      </c>
      <c r="B1979" s="269"/>
      <c r="C1979" s="269"/>
      <c r="D1979" s="269"/>
      <c r="E1979" s="269"/>
    </row>
    <row r="1980" ht="16.5" customHeight="1">
      <c r="A1980" s="176" t="s">
        <v>859</v>
      </c>
    </row>
    <row r="1981" spans="1:5" ht="16.5" customHeight="1">
      <c r="A1981" s="267" t="s">
        <v>1</v>
      </c>
      <c r="B1981" s="267"/>
      <c r="C1981" s="267"/>
      <c r="D1981" s="267"/>
      <c r="E1981" s="267"/>
    </row>
    <row r="1982" spans="1:2" ht="16.5" customHeight="1">
      <c r="A1982" s="176" t="s">
        <v>860</v>
      </c>
      <c r="B1982" s="174" t="s">
        <v>2</v>
      </c>
    </row>
    <row r="1983" ht="16.5" customHeight="1">
      <c r="A1983" s="174" t="s">
        <v>483</v>
      </c>
    </row>
    <row r="1984" spans="1:2" ht="16.5" customHeight="1">
      <c r="A1984" s="176" t="s">
        <v>862</v>
      </c>
      <c r="B1984" s="176" t="s">
        <v>505</v>
      </c>
    </row>
    <row r="1985" spans="1:2" ht="16.5" customHeight="1">
      <c r="A1985" s="174" t="s">
        <v>510</v>
      </c>
      <c r="B1985" s="174" t="s">
        <v>509</v>
      </c>
    </row>
    <row r="1986" ht="16.5" customHeight="1">
      <c r="A1986" s="174" t="s">
        <v>483</v>
      </c>
    </row>
    <row r="1987" spans="1:3" ht="16.5" customHeight="1">
      <c r="A1987" s="268" t="s">
        <v>863</v>
      </c>
      <c r="B1987" s="268"/>
      <c r="C1987" s="174" t="s">
        <v>3</v>
      </c>
    </row>
    <row r="1988" ht="16.5" customHeight="1">
      <c r="A1988" s="174" t="s">
        <v>483</v>
      </c>
    </row>
    <row r="1989" ht="16.5" customHeight="1">
      <c r="A1989" s="176" t="s">
        <v>501</v>
      </c>
    </row>
    <row r="1990" spans="1:5" ht="16.5" customHeight="1">
      <c r="A1990" s="267" t="s">
        <v>920</v>
      </c>
      <c r="B1990" s="267"/>
      <c r="C1990" s="267"/>
      <c r="D1990" s="267"/>
      <c r="E1990" s="267"/>
    </row>
    <row r="1991" ht="16.5" customHeight="1">
      <c r="A1991" s="174" t="s">
        <v>483</v>
      </c>
    </row>
    <row r="1992" spans="1:5" ht="16.5" customHeight="1">
      <c r="A1992" s="270" t="s">
        <v>846</v>
      </c>
      <c r="B1992" s="270"/>
      <c r="C1992" s="270"/>
      <c r="D1992" s="270"/>
      <c r="E1992" s="270"/>
    </row>
    <row r="1993" spans="1:5" ht="16.5" customHeight="1">
      <c r="A1993" s="270" t="s">
        <v>847</v>
      </c>
      <c r="B1993" s="270"/>
      <c r="C1993" s="270"/>
      <c r="D1993" s="270"/>
      <c r="E1993" s="270"/>
    </row>
    <row r="1994" spans="1:5" ht="16.5" customHeight="1">
      <c r="A1994" s="270" t="s">
        <v>848</v>
      </c>
      <c r="B1994" s="270"/>
      <c r="C1994" s="270"/>
      <c r="D1994" s="270"/>
      <c r="E1994" s="270"/>
    </row>
    <row r="1995" ht="16.5" customHeight="1">
      <c r="A1995" s="174" t="s">
        <v>483</v>
      </c>
    </row>
    <row r="1996" spans="1:4" ht="16.5" customHeight="1">
      <c r="A1996" s="175" t="s">
        <v>484</v>
      </c>
      <c r="B1996" s="175" t="s">
        <v>485</v>
      </c>
      <c r="C1996" s="175" t="s">
        <v>486</v>
      </c>
      <c r="D1996" s="175" t="s">
        <v>487</v>
      </c>
    </row>
    <row r="1997" ht="16.5" customHeight="1">
      <c r="A1997" s="174" t="s">
        <v>483</v>
      </c>
    </row>
    <row r="1998" spans="1:5" ht="16.5" customHeight="1">
      <c r="A1998" s="269" t="s">
        <v>488</v>
      </c>
      <c r="B1998" s="269"/>
      <c r="C1998" s="269"/>
      <c r="D1998" s="269"/>
      <c r="E1998" s="269"/>
    </row>
    <row r="1999" ht="16.5" customHeight="1">
      <c r="A1999" s="174" t="s">
        <v>483</v>
      </c>
    </row>
    <row r="2000" spans="1:2" ht="16.5" customHeight="1">
      <c r="A2000" s="176" t="s">
        <v>489</v>
      </c>
      <c r="B2000" s="174" t="s">
        <v>490</v>
      </c>
    </row>
    <row r="2001" ht="16.5" customHeight="1">
      <c r="A2001" s="174" t="s">
        <v>483</v>
      </c>
    </row>
    <row r="2002" spans="1:2" ht="16.5" customHeight="1">
      <c r="A2002" s="176" t="s">
        <v>849</v>
      </c>
      <c r="B2002" s="174" t="s">
        <v>684</v>
      </c>
    </row>
    <row r="2003" spans="1:2" ht="16.5" customHeight="1">
      <c r="A2003" s="176" t="s">
        <v>850</v>
      </c>
      <c r="B2003" s="174" t="s">
        <v>685</v>
      </c>
    </row>
    <row r="2004" ht="16.5" customHeight="1">
      <c r="A2004" s="174" t="s">
        <v>483</v>
      </c>
    </row>
    <row r="2005" spans="1:3" ht="16.5" customHeight="1">
      <c r="A2005" s="176" t="s">
        <v>851</v>
      </c>
      <c r="B2005" s="176" t="s">
        <v>852</v>
      </c>
      <c r="C2005" s="174" t="s">
        <v>944</v>
      </c>
    </row>
    <row r="2006" ht="16.5" customHeight="1">
      <c r="A2006" s="174" t="s">
        <v>483</v>
      </c>
    </row>
    <row r="2007" spans="1:2" ht="16.5" customHeight="1">
      <c r="A2007" s="176" t="s">
        <v>854</v>
      </c>
      <c r="B2007" s="174" t="s">
        <v>970</v>
      </c>
    </row>
    <row r="2008" spans="1:2" ht="16.5" customHeight="1">
      <c r="A2008" s="176" t="s">
        <v>856</v>
      </c>
      <c r="B2008" s="174" t="s">
        <v>971</v>
      </c>
    </row>
    <row r="2009" ht="16.5" customHeight="1">
      <c r="A2009" s="174" t="s">
        <v>483</v>
      </c>
    </row>
    <row r="2010" spans="1:3" ht="16.5" customHeight="1">
      <c r="A2010" s="176" t="s">
        <v>491</v>
      </c>
      <c r="B2010" s="267" t="s">
        <v>682</v>
      </c>
      <c r="C2010" s="267"/>
    </row>
    <row r="2011" spans="1:2" ht="16.5" customHeight="1">
      <c r="A2011" s="176" t="s">
        <v>493</v>
      </c>
      <c r="B2011" s="174" t="s">
        <v>683</v>
      </c>
    </row>
    <row r="2012" ht="16.5" customHeight="1">
      <c r="A2012" s="174" t="s">
        <v>483</v>
      </c>
    </row>
    <row r="2013" spans="1:5" ht="16.5" customHeight="1">
      <c r="A2013" s="269" t="s">
        <v>858</v>
      </c>
      <c r="B2013" s="269"/>
      <c r="C2013" s="269"/>
      <c r="D2013" s="269"/>
      <c r="E2013" s="269"/>
    </row>
    <row r="2014" ht="16.5" customHeight="1">
      <c r="A2014" s="176" t="s">
        <v>859</v>
      </c>
    </row>
    <row r="2015" spans="1:5" ht="16.5" customHeight="1">
      <c r="A2015" s="267" t="s">
        <v>4</v>
      </c>
      <c r="B2015" s="267"/>
      <c r="C2015" s="267"/>
      <c r="D2015" s="267"/>
      <c r="E2015" s="267"/>
    </row>
    <row r="2016" spans="1:2" ht="16.5" customHeight="1">
      <c r="A2016" s="176" t="s">
        <v>860</v>
      </c>
      <c r="B2016" s="174" t="s">
        <v>5</v>
      </c>
    </row>
    <row r="2017" ht="16.5" customHeight="1">
      <c r="A2017" s="174" t="s">
        <v>483</v>
      </c>
    </row>
    <row r="2018" spans="1:2" ht="16.5" customHeight="1">
      <c r="A2018" s="176" t="s">
        <v>862</v>
      </c>
      <c r="B2018" s="176" t="s">
        <v>505</v>
      </c>
    </row>
    <row r="2019" spans="1:2" ht="16.5" customHeight="1">
      <c r="A2019" s="174" t="s">
        <v>510</v>
      </c>
      <c r="B2019" s="174" t="s">
        <v>509</v>
      </c>
    </row>
    <row r="2020" ht="16.5" customHeight="1">
      <c r="A2020" s="174" t="s">
        <v>483</v>
      </c>
    </row>
    <row r="2021" spans="1:3" ht="16.5" customHeight="1">
      <c r="A2021" s="268" t="s">
        <v>863</v>
      </c>
      <c r="B2021" s="268"/>
      <c r="C2021" s="174" t="s">
        <v>6</v>
      </c>
    </row>
    <row r="2022" ht="16.5" customHeight="1">
      <c r="A2022" s="174" t="s">
        <v>483</v>
      </c>
    </row>
    <row r="2023" ht="16.5" customHeight="1">
      <c r="A2023" s="176" t="s">
        <v>501</v>
      </c>
    </row>
    <row r="2024" spans="1:5" ht="16.5" customHeight="1">
      <c r="A2024" s="267" t="s">
        <v>920</v>
      </c>
      <c r="B2024" s="267"/>
      <c r="C2024" s="267"/>
      <c r="D2024" s="267"/>
      <c r="E2024" s="267"/>
    </row>
    <row r="2025" ht="16.5" customHeight="1">
      <c r="A2025" s="174" t="s">
        <v>483</v>
      </c>
    </row>
    <row r="2026" spans="1:5" ht="16.5" customHeight="1">
      <c r="A2026" s="270" t="s">
        <v>846</v>
      </c>
      <c r="B2026" s="270"/>
      <c r="C2026" s="270"/>
      <c r="D2026" s="270"/>
      <c r="E2026" s="270"/>
    </row>
    <row r="2027" spans="1:5" ht="16.5" customHeight="1">
      <c r="A2027" s="270" t="s">
        <v>847</v>
      </c>
      <c r="B2027" s="270"/>
      <c r="C2027" s="270"/>
      <c r="D2027" s="270"/>
      <c r="E2027" s="270"/>
    </row>
    <row r="2028" spans="1:5" ht="16.5" customHeight="1">
      <c r="A2028" s="270" t="s">
        <v>848</v>
      </c>
      <c r="B2028" s="270"/>
      <c r="C2028" s="270"/>
      <c r="D2028" s="270"/>
      <c r="E2028" s="270"/>
    </row>
    <row r="2029" ht="16.5" customHeight="1">
      <c r="A2029" s="174" t="s">
        <v>483</v>
      </c>
    </row>
    <row r="2030" spans="1:4" ht="16.5" customHeight="1">
      <c r="A2030" s="175" t="s">
        <v>484</v>
      </c>
      <c r="B2030" s="175" t="s">
        <v>485</v>
      </c>
      <c r="C2030" s="175" t="s">
        <v>486</v>
      </c>
      <c r="D2030" s="175" t="s">
        <v>487</v>
      </c>
    </row>
    <row r="2031" ht="16.5" customHeight="1">
      <c r="A2031" s="174" t="s">
        <v>483</v>
      </c>
    </row>
    <row r="2032" spans="1:5" ht="16.5" customHeight="1">
      <c r="A2032" s="269" t="s">
        <v>488</v>
      </c>
      <c r="B2032" s="269"/>
      <c r="C2032" s="269"/>
      <c r="D2032" s="269"/>
      <c r="E2032" s="269"/>
    </row>
    <row r="2033" ht="16.5" customHeight="1">
      <c r="A2033" s="174" t="s">
        <v>483</v>
      </c>
    </row>
    <row r="2034" spans="1:2" ht="16.5" customHeight="1">
      <c r="A2034" s="176" t="s">
        <v>489</v>
      </c>
      <c r="B2034" s="174" t="s">
        <v>490</v>
      </c>
    </row>
    <row r="2035" ht="16.5" customHeight="1">
      <c r="A2035" s="174" t="s">
        <v>483</v>
      </c>
    </row>
    <row r="2036" spans="1:2" ht="16.5" customHeight="1">
      <c r="A2036" s="176" t="s">
        <v>849</v>
      </c>
      <c r="B2036" s="174" t="s">
        <v>684</v>
      </c>
    </row>
    <row r="2037" spans="1:2" ht="16.5" customHeight="1">
      <c r="A2037" s="176" t="s">
        <v>850</v>
      </c>
      <c r="B2037" s="174" t="s">
        <v>685</v>
      </c>
    </row>
    <row r="2038" ht="16.5" customHeight="1">
      <c r="A2038" s="174" t="s">
        <v>483</v>
      </c>
    </row>
    <row r="2039" spans="1:3" ht="16.5" customHeight="1">
      <c r="A2039" s="176" t="s">
        <v>851</v>
      </c>
      <c r="B2039" s="176" t="s">
        <v>852</v>
      </c>
      <c r="C2039" s="174" t="s">
        <v>944</v>
      </c>
    </row>
    <row r="2040" ht="16.5" customHeight="1">
      <c r="A2040" s="174" t="s">
        <v>483</v>
      </c>
    </row>
    <row r="2041" spans="1:2" ht="16.5" customHeight="1">
      <c r="A2041" s="176" t="s">
        <v>854</v>
      </c>
      <c r="B2041" s="174" t="s">
        <v>970</v>
      </c>
    </row>
    <row r="2042" spans="1:2" ht="16.5" customHeight="1">
      <c r="A2042" s="176" t="s">
        <v>856</v>
      </c>
      <c r="B2042" s="174" t="s">
        <v>971</v>
      </c>
    </row>
    <row r="2043" ht="16.5" customHeight="1">
      <c r="A2043" s="174" t="s">
        <v>483</v>
      </c>
    </row>
    <row r="2044" spans="1:3" ht="16.5" customHeight="1">
      <c r="A2044" s="176" t="s">
        <v>491</v>
      </c>
      <c r="B2044" s="267" t="s">
        <v>682</v>
      </c>
      <c r="C2044" s="267"/>
    </row>
    <row r="2045" spans="1:2" ht="16.5" customHeight="1">
      <c r="A2045" s="176" t="s">
        <v>493</v>
      </c>
      <c r="B2045" s="174" t="s">
        <v>683</v>
      </c>
    </row>
    <row r="2046" ht="16.5" customHeight="1">
      <c r="A2046" s="174" t="s">
        <v>483</v>
      </c>
    </row>
    <row r="2047" spans="1:5" ht="16.5" customHeight="1">
      <c r="A2047" s="269" t="s">
        <v>858</v>
      </c>
      <c r="B2047" s="269"/>
      <c r="C2047" s="269"/>
      <c r="D2047" s="269"/>
      <c r="E2047" s="269"/>
    </row>
    <row r="2048" ht="16.5" customHeight="1">
      <c r="A2048" s="176" t="s">
        <v>866</v>
      </c>
    </row>
    <row r="2049" spans="1:5" ht="16.5" customHeight="1">
      <c r="A2049" s="267" t="s">
        <v>7</v>
      </c>
      <c r="B2049" s="267"/>
      <c r="C2049" s="267"/>
      <c r="D2049" s="267"/>
      <c r="E2049" s="267"/>
    </row>
    <row r="2050" spans="1:2" ht="16.5" customHeight="1">
      <c r="A2050" s="176" t="s">
        <v>867</v>
      </c>
      <c r="B2050" s="174" t="s">
        <v>8</v>
      </c>
    </row>
    <row r="2051" ht="16.5" customHeight="1">
      <c r="A2051" s="174" t="s">
        <v>483</v>
      </c>
    </row>
    <row r="2052" spans="1:2" ht="16.5" customHeight="1">
      <c r="A2052" s="176" t="s">
        <v>862</v>
      </c>
      <c r="B2052" s="176" t="s">
        <v>505</v>
      </c>
    </row>
    <row r="2053" spans="1:2" ht="16.5" customHeight="1">
      <c r="A2053" s="174" t="s">
        <v>561</v>
      </c>
      <c r="B2053" s="174" t="s">
        <v>578</v>
      </c>
    </row>
    <row r="2054" ht="16.5" customHeight="1">
      <c r="A2054" s="174" t="s">
        <v>483</v>
      </c>
    </row>
    <row r="2055" spans="1:3" ht="16.5" customHeight="1">
      <c r="A2055" s="268" t="s">
        <v>863</v>
      </c>
      <c r="B2055" s="268"/>
      <c r="C2055" s="174" t="s">
        <v>9</v>
      </c>
    </row>
    <row r="2056" ht="16.5" customHeight="1">
      <c r="A2056" s="174" t="s">
        <v>483</v>
      </c>
    </row>
    <row r="2057" ht="16.5" customHeight="1">
      <c r="A2057" s="176" t="s">
        <v>501</v>
      </c>
    </row>
    <row r="2058" spans="1:5" ht="16.5" customHeight="1">
      <c r="A2058" s="267" t="s">
        <v>920</v>
      </c>
      <c r="B2058" s="267"/>
      <c r="C2058" s="267"/>
      <c r="D2058" s="267"/>
      <c r="E2058" s="267"/>
    </row>
    <row r="2059" ht="16.5" customHeight="1">
      <c r="A2059" s="174" t="s">
        <v>483</v>
      </c>
    </row>
    <row r="2060" spans="1:5" ht="16.5" customHeight="1">
      <c r="A2060" s="270" t="s">
        <v>846</v>
      </c>
      <c r="B2060" s="270"/>
      <c r="C2060" s="270"/>
      <c r="D2060" s="270"/>
      <c r="E2060" s="270"/>
    </row>
    <row r="2061" spans="1:5" ht="16.5" customHeight="1">
      <c r="A2061" s="270" t="s">
        <v>847</v>
      </c>
      <c r="B2061" s="270"/>
      <c r="C2061" s="270"/>
      <c r="D2061" s="270"/>
      <c r="E2061" s="270"/>
    </row>
    <row r="2062" spans="1:5" ht="16.5" customHeight="1">
      <c r="A2062" s="270" t="s">
        <v>848</v>
      </c>
      <c r="B2062" s="270"/>
      <c r="C2062" s="270"/>
      <c r="D2062" s="270"/>
      <c r="E2062" s="270"/>
    </row>
    <row r="2063" ht="16.5" customHeight="1">
      <c r="A2063" s="174" t="s">
        <v>483</v>
      </c>
    </row>
    <row r="2064" spans="1:4" ht="16.5" customHeight="1">
      <c r="A2064" s="175" t="s">
        <v>836</v>
      </c>
      <c r="B2064" s="175" t="s">
        <v>837</v>
      </c>
      <c r="C2064" s="175" t="s">
        <v>486</v>
      </c>
      <c r="D2064" s="175" t="s">
        <v>487</v>
      </c>
    </row>
    <row r="2065" ht="16.5" customHeight="1">
      <c r="A2065" s="174" t="s">
        <v>483</v>
      </c>
    </row>
    <row r="2066" spans="1:5" ht="16.5" customHeight="1">
      <c r="A2066" s="269" t="s">
        <v>488</v>
      </c>
      <c r="B2066" s="269"/>
      <c r="C2066" s="269"/>
      <c r="D2066" s="269"/>
      <c r="E2066" s="269"/>
    </row>
    <row r="2067" ht="16.5" customHeight="1">
      <c r="A2067" s="174" t="s">
        <v>483</v>
      </c>
    </row>
    <row r="2068" spans="1:2" ht="16.5" customHeight="1">
      <c r="A2068" s="176" t="s">
        <v>489</v>
      </c>
      <c r="B2068" s="174" t="s">
        <v>490</v>
      </c>
    </row>
    <row r="2069" ht="16.5" customHeight="1">
      <c r="A2069" s="174" t="s">
        <v>483</v>
      </c>
    </row>
    <row r="2070" spans="1:2" ht="16.5" customHeight="1">
      <c r="A2070" s="176" t="s">
        <v>849</v>
      </c>
      <c r="B2070" s="174" t="s">
        <v>684</v>
      </c>
    </row>
    <row r="2071" spans="1:2" ht="16.5" customHeight="1">
      <c r="A2071" s="176" t="s">
        <v>850</v>
      </c>
      <c r="B2071" s="174" t="s">
        <v>685</v>
      </c>
    </row>
    <row r="2072" ht="16.5" customHeight="1">
      <c r="A2072" s="174" t="s">
        <v>483</v>
      </c>
    </row>
    <row r="2073" spans="1:3" ht="16.5" customHeight="1">
      <c r="A2073" s="176" t="s">
        <v>851</v>
      </c>
      <c r="B2073" s="176" t="s">
        <v>852</v>
      </c>
      <c r="C2073" s="174" t="s">
        <v>944</v>
      </c>
    </row>
    <row r="2074" ht="16.5" customHeight="1">
      <c r="A2074" s="174" t="s">
        <v>483</v>
      </c>
    </row>
    <row r="2075" spans="1:2" ht="16.5" customHeight="1">
      <c r="A2075" s="176" t="s">
        <v>854</v>
      </c>
      <c r="B2075" s="174" t="s">
        <v>966</v>
      </c>
    </row>
    <row r="2076" spans="1:2" ht="16.5" customHeight="1">
      <c r="A2076" s="176" t="s">
        <v>856</v>
      </c>
      <c r="B2076" s="174" t="s">
        <v>967</v>
      </c>
    </row>
    <row r="2077" ht="16.5" customHeight="1">
      <c r="A2077" s="174" t="s">
        <v>483</v>
      </c>
    </row>
    <row r="2078" spans="1:3" ht="16.5" customHeight="1">
      <c r="A2078" s="176" t="s">
        <v>491</v>
      </c>
      <c r="B2078" s="267" t="s">
        <v>682</v>
      </c>
      <c r="C2078" s="267"/>
    </row>
    <row r="2079" spans="1:2" ht="16.5" customHeight="1">
      <c r="A2079" s="176" t="s">
        <v>493</v>
      </c>
      <c r="B2079" s="174" t="s">
        <v>683</v>
      </c>
    </row>
    <row r="2080" ht="16.5" customHeight="1">
      <c r="A2080" s="174" t="s">
        <v>483</v>
      </c>
    </row>
    <row r="2081" spans="1:5" ht="16.5" customHeight="1">
      <c r="A2081" s="269" t="s">
        <v>858</v>
      </c>
      <c r="B2081" s="269"/>
      <c r="C2081" s="269"/>
      <c r="D2081" s="269"/>
      <c r="E2081" s="269"/>
    </row>
    <row r="2082" ht="16.5" customHeight="1">
      <c r="A2082" s="176" t="s">
        <v>859</v>
      </c>
    </row>
    <row r="2083" spans="1:5" ht="16.5" customHeight="1">
      <c r="A2083" s="267" t="s">
        <v>10</v>
      </c>
      <c r="B2083" s="267"/>
      <c r="C2083" s="267"/>
      <c r="D2083" s="267"/>
      <c r="E2083" s="267"/>
    </row>
    <row r="2084" spans="1:2" ht="16.5" customHeight="1">
      <c r="A2084" s="176" t="s">
        <v>860</v>
      </c>
      <c r="B2084" s="174" t="s">
        <v>11</v>
      </c>
    </row>
    <row r="2085" ht="16.5" customHeight="1">
      <c r="A2085" s="174" t="s">
        <v>483</v>
      </c>
    </row>
    <row r="2086" spans="1:2" ht="16.5" customHeight="1">
      <c r="A2086" s="176" t="s">
        <v>862</v>
      </c>
      <c r="B2086" s="176" t="s">
        <v>505</v>
      </c>
    </row>
    <row r="2087" spans="1:2" ht="16.5" customHeight="1">
      <c r="A2087" s="174" t="s">
        <v>510</v>
      </c>
      <c r="B2087" s="174" t="s">
        <v>509</v>
      </c>
    </row>
    <row r="2088" ht="16.5" customHeight="1">
      <c r="A2088" s="174" t="s">
        <v>483</v>
      </c>
    </row>
    <row r="2089" spans="1:3" ht="16.5" customHeight="1">
      <c r="A2089" s="268" t="s">
        <v>863</v>
      </c>
      <c r="B2089" s="268"/>
      <c r="C2089" s="174" t="s">
        <v>12</v>
      </c>
    </row>
    <row r="2090" ht="16.5" customHeight="1">
      <c r="A2090" s="174" t="s">
        <v>483</v>
      </c>
    </row>
    <row r="2091" spans="1:5" ht="16.5" customHeight="1">
      <c r="A2091" s="270" t="s">
        <v>846</v>
      </c>
      <c r="B2091" s="270"/>
      <c r="C2091" s="270"/>
      <c r="D2091" s="270"/>
      <c r="E2091" s="270"/>
    </row>
    <row r="2092" spans="1:5" ht="16.5" customHeight="1">
      <c r="A2092" s="270" t="s">
        <v>847</v>
      </c>
      <c r="B2092" s="270"/>
      <c r="C2092" s="270"/>
      <c r="D2092" s="270"/>
      <c r="E2092" s="270"/>
    </row>
    <row r="2093" spans="1:5" ht="16.5" customHeight="1">
      <c r="A2093" s="270" t="s">
        <v>848</v>
      </c>
      <c r="B2093" s="270"/>
      <c r="C2093" s="270"/>
      <c r="D2093" s="270"/>
      <c r="E2093" s="270"/>
    </row>
    <row r="2094" ht="16.5" customHeight="1">
      <c r="A2094" s="174" t="s">
        <v>483</v>
      </c>
    </row>
    <row r="2095" spans="1:4" ht="16.5" customHeight="1">
      <c r="A2095" s="175" t="s">
        <v>836</v>
      </c>
      <c r="B2095" s="175" t="s">
        <v>837</v>
      </c>
      <c r="C2095" s="175" t="s">
        <v>486</v>
      </c>
      <c r="D2095" s="175" t="s">
        <v>487</v>
      </c>
    </row>
    <row r="2096" ht="16.5" customHeight="1">
      <c r="A2096" s="174" t="s">
        <v>483</v>
      </c>
    </row>
    <row r="2097" spans="1:5" ht="16.5" customHeight="1">
      <c r="A2097" s="269" t="s">
        <v>488</v>
      </c>
      <c r="B2097" s="269"/>
      <c r="C2097" s="269"/>
      <c r="D2097" s="269"/>
      <c r="E2097" s="269"/>
    </row>
    <row r="2098" ht="16.5" customHeight="1">
      <c r="A2098" s="174" t="s">
        <v>483</v>
      </c>
    </row>
    <row r="2099" spans="1:2" ht="16.5" customHeight="1">
      <c r="A2099" s="176" t="s">
        <v>489</v>
      </c>
      <c r="B2099" s="174" t="s">
        <v>490</v>
      </c>
    </row>
    <row r="2100" ht="16.5" customHeight="1">
      <c r="A2100" s="174" t="s">
        <v>483</v>
      </c>
    </row>
    <row r="2101" spans="1:2" ht="16.5" customHeight="1">
      <c r="A2101" s="176" t="s">
        <v>849</v>
      </c>
      <c r="B2101" s="174" t="s">
        <v>684</v>
      </c>
    </row>
    <row r="2102" spans="1:2" ht="16.5" customHeight="1">
      <c r="A2102" s="176" t="s">
        <v>850</v>
      </c>
      <c r="B2102" s="174" t="s">
        <v>685</v>
      </c>
    </row>
    <row r="2103" ht="16.5" customHeight="1">
      <c r="A2103" s="174" t="s">
        <v>483</v>
      </c>
    </row>
    <row r="2104" spans="1:3" ht="16.5" customHeight="1">
      <c r="A2104" s="176" t="s">
        <v>851</v>
      </c>
      <c r="B2104" s="176" t="s">
        <v>852</v>
      </c>
      <c r="C2104" s="174" t="s">
        <v>944</v>
      </c>
    </row>
    <row r="2105" ht="16.5" customHeight="1">
      <c r="A2105" s="174" t="s">
        <v>483</v>
      </c>
    </row>
    <row r="2106" spans="1:2" ht="16.5" customHeight="1">
      <c r="A2106" s="176" t="s">
        <v>854</v>
      </c>
      <c r="B2106" s="174" t="s">
        <v>966</v>
      </c>
    </row>
    <row r="2107" spans="1:2" ht="16.5" customHeight="1">
      <c r="A2107" s="176" t="s">
        <v>856</v>
      </c>
      <c r="B2107" s="174" t="s">
        <v>967</v>
      </c>
    </row>
    <row r="2108" ht="16.5" customHeight="1">
      <c r="A2108" s="174" t="s">
        <v>483</v>
      </c>
    </row>
    <row r="2109" spans="1:3" ht="16.5" customHeight="1">
      <c r="A2109" s="176" t="s">
        <v>491</v>
      </c>
      <c r="B2109" s="267" t="s">
        <v>682</v>
      </c>
      <c r="C2109" s="267"/>
    </row>
    <row r="2110" spans="1:2" ht="16.5" customHeight="1">
      <c r="A2110" s="176" t="s">
        <v>493</v>
      </c>
      <c r="B2110" s="174" t="s">
        <v>683</v>
      </c>
    </row>
    <row r="2111" ht="16.5" customHeight="1">
      <c r="A2111" s="174" t="s">
        <v>483</v>
      </c>
    </row>
    <row r="2112" spans="1:5" ht="16.5" customHeight="1">
      <c r="A2112" s="269" t="s">
        <v>858</v>
      </c>
      <c r="B2112" s="269"/>
      <c r="C2112" s="269"/>
      <c r="D2112" s="269"/>
      <c r="E2112" s="269"/>
    </row>
    <row r="2113" ht="16.5" customHeight="1">
      <c r="A2113" s="176" t="s">
        <v>859</v>
      </c>
    </row>
    <row r="2114" spans="1:5" ht="16.5" customHeight="1">
      <c r="A2114" s="267" t="s">
        <v>13</v>
      </c>
      <c r="B2114" s="267"/>
      <c r="C2114" s="267"/>
      <c r="D2114" s="267"/>
      <c r="E2114" s="267"/>
    </row>
    <row r="2115" spans="1:2" ht="16.5" customHeight="1">
      <c r="A2115" s="176" t="s">
        <v>860</v>
      </c>
      <c r="B2115" s="174" t="s">
        <v>14</v>
      </c>
    </row>
    <row r="2116" ht="16.5" customHeight="1">
      <c r="A2116" s="174" t="s">
        <v>483</v>
      </c>
    </row>
    <row r="2117" spans="1:2" ht="16.5" customHeight="1">
      <c r="A2117" s="176" t="s">
        <v>862</v>
      </c>
      <c r="B2117" s="176" t="s">
        <v>505</v>
      </c>
    </row>
    <row r="2118" spans="1:2" ht="16.5" customHeight="1">
      <c r="A2118" s="174" t="s">
        <v>510</v>
      </c>
      <c r="B2118" s="174" t="s">
        <v>509</v>
      </c>
    </row>
    <row r="2119" ht="16.5" customHeight="1">
      <c r="A2119" s="174" t="s">
        <v>483</v>
      </c>
    </row>
    <row r="2120" spans="1:3" ht="16.5" customHeight="1">
      <c r="A2120" s="268" t="s">
        <v>863</v>
      </c>
      <c r="B2120" s="268"/>
      <c r="C2120" s="174" t="s">
        <v>736</v>
      </c>
    </row>
    <row r="2121" ht="16.5" customHeight="1">
      <c r="A2121" s="174" t="s">
        <v>483</v>
      </c>
    </row>
    <row r="2122" spans="1:5" ht="16.5" customHeight="1">
      <c r="A2122" s="270" t="s">
        <v>846</v>
      </c>
      <c r="B2122" s="270"/>
      <c r="C2122" s="270"/>
      <c r="D2122" s="270"/>
      <c r="E2122" s="270"/>
    </row>
    <row r="2123" spans="1:5" ht="16.5" customHeight="1">
      <c r="A2123" s="270" t="s">
        <v>847</v>
      </c>
      <c r="B2123" s="270"/>
      <c r="C2123" s="270"/>
      <c r="D2123" s="270"/>
      <c r="E2123" s="270"/>
    </row>
    <row r="2124" spans="1:5" ht="16.5" customHeight="1">
      <c r="A2124" s="270" t="s">
        <v>848</v>
      </c>
      <c r="B2124" s="270"/>
      <c r="C2124" s="270"/>
      <c r="D2124" s="270"/>
      <c r="E2124" s="270"/>
    </row>
    <row r="2125" ht="16.5" customHeight="1">
      <c r="A2125" s="174" t="s">
        <v>483</v>
      </c>
    </row>
    <row r="2126" spans="1:4" ht="16.5" customHeight="1">
      <c r="A2126" s="175" t="s">
        <v>484</v>
      </c>
      <c r="B2126" s="175" t="s">
        <v>485</v>
      </c>
      <c r="C2126" s="175" t="s">
        <v>486</v>
      </c>
      <c r="D2126" s="175" t="s">
        <v>487</v>
      </c>
    </row>
    <row r="2127" ht="16.5" customHeight="1">
      <c r="A2127" s="174" t="s">
        <v>483</v>
      </c>
    </row>
    <row r="2128" spans="1:5" ht="16.5" customHeight="1">
      <c r="A2128" s="269" t="s">
        <v>488</v>
      </c>
      <c r="B2128" s="269"/>
      <c r="C2128" s="269"/>
      <c r="D2128" s="269"/>
      <c r="E2128" s="269"/>
    </row>
    <row r="2129" ht="16.5" customHeight="1">
      <c r="A2129" s="174" t="s">
        <v>483</v>
      </c>
    </row>
    <row r="2130" spans="1:2" ht="16.5" customHeight="1">
      <c r="A2130" s="176" t="s">
        <v>489</v>
      </c>
      <c r="B2130" s="174" t="s">
        <v>490</v>
      </c>
    </row>
    <row r="2131" ht="16.5" customHeight="1">
      <c r="A2131" s="174" t="s">
        <v>483</v>
      </c>
    </row>
    <row r="2132" spans="1:2" ht="16.5" customHeight="1">
      <c r="A2132" s="176" t="s">
        <v>849</v>
      </c>
      <c r="B2132" s="174" t="s">
        <v>691</v>
      </c>
    </row>
    <row r="2133" spans="1:2" ht="16.5" customHeight="1">
      <c r="A2133" s="176" t="s">
        <v>850</v>
      </c>
      <c r="B2133" s="174" t="s">
        <v>692</v>
      </c>
    </row>
    <row r="2134" ht="16.5" customHeight="1">
      <c r="A2134" s="174" t="s">
        <v>483</v>
      </c>
    </row>
    <row r="2135" spans="1:3" ht="16.5" customHeight="1">
      <c r="A2135" s="176" t="s">
        <v>851</v>
      </c>
      <c r="B2135" s="176" t="s">
        <v>852</v>
      </c>
      <c r="C2135" s="174" t="s">
        <v>15</v>
      </c>
    </row>
    <row r="2136" ht="16.5" customHeight="1">
      <c r="A2136" s="174" t="s">
        <v>483</v>
      </c>
    </row>
    <row r="2137" spans="1:2" ht="16.5" customHeight="1">
      <c r="A2137" s="176" t="s">
        <v>854</v>
      </c>
      <c r="B2137" s="174" t="s">
        <v>16</v>
      </c>
    </row>
    <row r="2138" spans="1:2" ht="16.5" customHeight="1">
      <c r="A2138" s="176" t="s">
        <v>856</v>
      </c>
      <c r="B2138" s="174" t="s">
        <v>17</v>
      </c>
    </row>
    <row r="2139" ht="16.5" customHeight="1">
      <c r="A2139" s="174" t="s">
        <v>483</v>
      </c>
    </row>
    <row r="2140" spans="1:3" ht="16.5" customHeight="1">
      <c r="A2140" s="176" t="s">
        <v>491</v>
      </c>
      <c r="B2140" s="267" t="s">
        <v>689</v>
      </c>
      <c r="C2140" s="267"/>
    </row>
    <row r="2141" spans="1:2" ht="16.5" customHeight="1">
      <c r="A2141" s="176" t="s">
        <v>493</v>
      </c>
      <c r="B2141" s="174" t="s">
        <v>690</v>
      </c>
    </row>
    <row r="2142" ht="16.5" customHeight="1">
      <c r="A2142" s="174" t="s">
        <v>483</v>
      </c>
    </row>
    <row r="2143" spans="1:5" ht="16.5" customHeight="1">
      <c r="A2143" s="269" t="s">
        <v>858</v>
      </c>
      <c r="B2143" s="269"/>
      <c r="C2143" s="269"/>
      <c r="D2143" s="269"/>
      <c r="E2143" s="269"/>
    </row>
    <row r="2144" ht="16.5" customHeight="1">
      <c r="A2144" s="176" t="s">
        <v>859</v>
      </c>
    </row>
    <row r="2145" spans="1:5" ht="16.5" customHeight="1">
      <c r="A2145" s="267" t="s">
        <v>18</v>
      </c>
      <c r="B2145" s="267"/>
      <c r="C2145" s="267"/>
      <c r="D2145" s="267"/>
      <c r="E2145" s="267"/>
    </row>
    <row r="2146" spans="1:2" ht="16.5" customHeight="1">
      <c r="A2146" s="176" t="s">
        <v>860</v>
      </c>
      <c r="B2146" s="174" t="s">
        <v>19</v>
      </c>
    </row>
    <row r="2147" ht="16.5" customHeight="1">
      <c r="A2147" s="174" t="s">
        <v>483</v>
      </c>
    </row>
    <row r="2148" spans="1:2" ht="16.5" customHeight="1">
      <c r="A2148" s="176" t="s">
        <v>862</v>
      </c>
      <c r="B2148" s="176" t="s">
        <v>505</v>
      </c>
    </row>
    <row r="2149" spans="1:2" ht="16.5" customHeight="1">
      <c r="A2149" s="174" t="s">
        <v>510</v>
      </c>
      <c r="B2149" s="174" t="s">
        <v>509</v>
      </c>
    </row>
    <row r="2150" ht="16.5" customHeight="1">
      <c r="A2150" s="174" t="s">
        <v>483</v>
      </c>
    </row>
    <row r="2151" spans="1:3" ht="16.5" customHeight="1">
      <c r="A2151" s="268" t="s">
        <v>863</v>
      </c>
      <c r="B2151" s="268"/>
      <c r="C2151" s="174" t="s">
        <v>20</v>
      </c>
    </row>
    <row r="2152" ht="16.5" customHeight="1">
      <c r="A2152" s="174" t="s">
        <v>483</v>
      </c>
    </row>
    <row r="2153" ht="16.5" customHeight="1">
      <c r="A2153" s="176" t="s">
        <v>501</v>
      </c>
    </row>
    <row r="2154" spans="1:5" ht="16.5" customHeight="1">
      <c r="A2154" s="267" t="s">
        <v>617</v>
      </c>
      <c r="B2154" s="267"/>
      <c r="C2154" s="267"/>
      <c r="D2154" s="267"/>
      <c r="E2154" s="267"/>
    </row>
    <row r="2155" ht="16.5" customHeight="1">
      <c r="A2155" s="174" t="s">
        <v>483</v>
      </c>
    </row>
    <row r="2156" spans="1:5" ht="16.5" customHeight="1">
      <c r="A2156" s="270" t="s">
        <v>846</v>
      </c>
      <c r="B2156" s="270"/>
      <c r="C2156" s="270"/>
      <c r="D2156" s="270"/>
      <c r="E2156" s="270"/>
    </row>
    <row r="2157" spans="1:5" ht="16.5" customHeight="1">
      <c r="A2157" s="270" t="s">
        <v>847</v>
      </c>
      <c r="B2157" s="270"/>
      <c r="C2157" s="270"/>
      <c r="D2157" s="270"/>
      <c r="E2157" s="270"/>
    </row>
    <row r="2158" spans="1:5" ht="16.5" customHeight="1">
      <c r="A2158" s="270" t="s">
        <v>848</v>
      </c>
      <c r="B2158" s="270"/>
      <c r="C2158" s="270"/>
      <c r="D2158" s="270"/>
      <c r="E2158" s="270"/>
    </row>
    <row r="2159" ht="16.5" customHeight="1">
      <c r="A2159" s="174" t="s">
        <v>483</v>
      </c>
    </row>
    <row r="2160" spans="1:4" ht="16.5" customHeight="1">
      <c r="A2160" s="175" t="s">
        <v>484</v>
      </c>
      <c r="B2160" s="175" t="s">
        <v>485</v>
      </c>
      <c r="C2160" s="175" t="s">
        <v>486</v>
      </c>
      <c r="D2160" s="175" t="s">
        <v>487</v>
      </c>
    </row>
    <row r="2161" ht="16.5" customHeight="1">
      <c r="A2161" s="174" t="s">
        <v>483</v>
      </c>
    </row>
    <row r="2162" spans="1:5" ht="16.5" customHeight="1">
      <c r="A2162" s="269" t="s">
        <v>488</v>
      </c>
      <c r="B2162" s="269"/>
      <c r="C2162" s="269"/>
      <c r="D2162" s="269"/>
      <c r="E2162" s="269"/>
    </row>
    <row r="2163" ht="16.5" customHeight="1">
      <c r="A2163" s="174" t="s">
        <v>483</v>
      </c>
    </row>
    <row r="2164" spans="1:2" ht="16.5" customHeight="1">
      <c r="A2164" s="176" t="s">
        <v>489</v>
      </c>
      <c r="B2164" s="174" t="s">
        <v>490</v>
      </c>
    </row>
    <row r="2165" ht="16.5" customHeight="1">
      <c r="A2165" s="174" t="s">
        <v>483</v>
      </c>
    </row>
    <row r="2166" spans="1:2" ht="16.5" customHeight="1">
      <c r="A2166" s="176" t="s">
        <v>849</v>
      </c>
      <c r="B2166" s="174" t="s">
        <v>691</v>
      </c>
    </row>
    <row r="2167" spans="1:2" ht="16.5" customHeight="1">
      <c r="A2167" s="176" t="s">
        <v>850</v>
      </c>
      <c r="B2167" s="174" t="s">
        <v>692</v>
      </c>
    </row>
    <row r="2168" ht="16.5" customHeight="1">
      <c r="A2168" s="174" t="s">
        <v>483</v>
      </c>
    </row>
    <row r="2169" spans="1:3" ht="16.5" customHeight="1">
      <c r="A2169" s="176" t="s">
        <v>851</v>
      </c>
      <c r="B2169" s="176" t="s">
        <v>852</v>
      </c>
      <c r="C2169" s="174" t="s">
        <v>15</v>
      </c>
    </row>
    <row r="2170" ht="16.5" customHeight="1">
      <c r="A2170" s="174" t="s">
        <v>483</v>
      </c>
    </row>
    <row r="2171" spans="1:2" ht="16.5" customHeight="1">
      <c r="A2171" s="176" t="s">
        <v>854</v>
      </c>
      <c r="B2171" s="174" t="s">
        <v>16</v>
      </c>
    </row>
    <row r="2172" spans="1:2" ht="16.5" customHeight="1">
      <c r="A2172" s="176" t="s">
        <v>856</v>
      </c>
      <c r="B2172" s="174" t="s">
        <v>17</v>
      </c>
    </row>
    <row r="2173" ht="16.5" customHeight="1">
      <c r="A2173" s="174" t="s">
        <v>483</v>
      </c>
    </row>
    <row r="2174" spans="1:3" ht="16.5" customHeight="1">
      <c r="A2174" s="176" t="s">
        <v>491</v>
      </c>
      <c r="B2174" s="267" t="s">
        <v>689</v>
      </c>
      <c r="C2174" s="267"/>
    </row>
    <row r="2175" spans="1:2" ht="16.5" customHeight="1">
      <c r="A2175" s="176" t="s">
        <v>493</v>
      </c>
      <c r="B2175" s="174" t="s">
        <v>690</v>
      </c>
    </row>
    <row r="2176" ht="16.5" customHeight="1">
      <c r="A2176" s="174" t="s">
        <v>483</v>
      </c>
    </row>
    <row r="2177" spans="1:5" ht="16.5" customHeight="1">
      <c r="A2177" s="269" t="s">
        <v>858</v>
      </c>
      <c r="B2177" s="269"/>
      <c r="C2177" s="269"/>
      <c r="D2177" s="269"/>
      <c r="E2177" s="269"/>
    </row>
    <row r="2178" ht="16.5" customHeight="1">
      <c r="A2178" s="176" t="s">
        <v>859</v>
      </c>
    </row>
    <row r="2179" spans="1:5" ht="16.5" customHeight="1">
      <c r="A2179" s="267" t="s">
        <v>18</v>
      </c>
      <c r="B2179" s="267"/>
      <c r="C2179" s="267"/>
      <c r="D2179" s="267"/>
      <c r="E2179" s="267"/>
    </row>
    <row r="2180" spans="1:2" ht="16.5" customHeight="1">
      <c r="A2180" s="176" t="s">
        <v>860</v>
      </c>
      <c r="B2180" s="174" t="s">
        <v>19</v>
      </c>
    </row>
    <row r="2181" ht="16.5" customHeight="1">
      <c r="A2181" s="174" t="s">
        <v>483</v>
      </c>
    </row>
    <row r="2182" spans="1:2" ht="16.5" customHeight="1">
      <c r="A2182" s="176" t="s">
        <v>862</v>
      </c>
      <c r="B2182" s="176" t="s">
        <v>505</v>
      </c>
    </row>
    <row r="2183" spans="1:2" ht="16.5" customHeight="1">
      <c r="A2183" s="174" t="s">
        <v>510</v>
      </c>
      <c r="B2183" s="174" t="s">
        <v>509</v>
      </c>
    </row>
    <row r="2184" ht="16.5" customHeight="1">
      <c r="A2184" s="174" t="s">
        <v>483</v>
      </c>
    </row>
    <row r="2185" spans="1:3" ht="16.5" customHeight="1">
      <c r="A2185" s="268" t="s">
        <v>863</v>
      </c>
      <c r="B2185" s="268"/>
      <c r="C2185" s="174" t="s">
        <v>21</v>
      </c>
    </row>
    <row r="2186" ht="16.5" customHeight="1">
      <c r="A2186" s="174" t="s">
        <v>483</v>
      </c>
    </row>
    <row r="2187" ht="16.5" customHeight="1">
      <c r="A2187" s="176" t="s">
        <v>501</v>
      </c>
    </row>
    <row r="2188" spans="1:5" ht="16.5" customHeight="1">
      <c r="A2188" s="267" t="s">
        <v>617</v>
      </c>
      <c r="B2188" s="267"/>
      <c r="C2188" s="267"/>
      <c r="D2188" s="267"/>
      <c r="E2188" s="267"/>
    </row>
    <row r="2189" ht="16.5" customHeight="1">
      <c r="A2189" s="174" t="s">
        <v>483</v>
      </c>
    </row>
    <row r="2190" spans="1:5" ht="16.5" customHeight="1">
      <c r="A2190" s="270" t="s">
        <v>846</v>
      </c>
      <c r="B2190" s="270"/>
      <c r="C2190" s="270"/>
      <c r="D2190" s="270"/>
      <c r="E2190" s="270"/>
    </row>
    <row r="2191" spans="1:5" ht="16.5" customHeight="1">
      <c r="A2191" s="270" t="s">
        <v>847</v>
      </c>
      <c r="B2191" s="270"/>
      <c r="C2191" s="270"/>
      <c r="D2191" s="270"/>
      <c r="E2191" s="270"/>
    </row>
    <row r="2192" spans="1:5" ht="16.5" customHeight="1">
      <c r="A2192" s="270" t="s">
        <v>848</v>
      </c>
      <c r="B2192" s="270"/>
      <c r="C2192" s="270"/>
      <c r="D2192" s="270"/>
      <c r="E2192" s="270"/>
    </row>
    <row r="2193" ht="16.5" customHeight="1">
      <c r="A2193" s="174" t="s">
        <v>483</v>
      </c>
    </row>
    <row r="2194" spans="1:4" ht="16.5" customHeight="1">
      <c r="A2194" s="175" t="s">
        <v>484</v>
      </c>
      <c r="B2194" s="175" t="s">
        <v>485</v>
      </c>
      <c r="C2194" s="175" t="s">
        <v>486</v>
      </c>
      <c r="D2194" s="175" t="s">
        <v>487</v>
      </c>
    </row>
    <row r="2195" ht="16.5" customHeight="1">
      <c r="A2195" s="174" t="s">
        <v>483</v>
      </c>
    </row>
    <row r="2196" spans="1:5" ht="16.5" customHeight="1">
      <c r="A2196" s="269" t="s">
        <v>488</v>
      </c>
      <c r="B2196" s="269"/>
      <c r="C2196" s="269"/>
      <c r="D2196" s="269"/>
      <c r="E2196" s="269"/>
    </row>
    <row r="2197" ht="16.5" customHeight="1">
      <c r="A2197" s="174" t="s">
        <v>483</v>
      </c>
    </row>
    <row r="2198" spans="1:2" ht="16.5" customHeight="1">
      <c r="A2198" s="176" t="s">
        <v>489</v>
      </c>
      <c r="B2198" s="174" t="s">
        <v>490</v>
      </c>
    </row>
    <row r="2199" ht="16.5" customHeight="1">
      <c r="A2199" s="174" t="s">
        <v>483</v>
      </c>
    </row>
    <row r="2200" spans="1:2" ht="16.5" customHeight="1">
      <c r="A2200" s="176" t="s">
        <v>849</v>
      </c>
      <c r="B2200" s="174" t="s">
        <v>691</v>
      </c>
    </row>
    <row r="2201" spans="1:2" ht="16.5" customHeight="1">
      <c r="A2201" s="176" t="s">
        <v>850</v>
      </c>
      <c r="B2201" s="174" t="s">
        <v>692</v>
      </c>
    </row>
    <row r="2202" ht="16.5" customHeight="1">
      <c r="A2202" s="174" t="s">
        <v>483</v>
      </c>
    </row>
    <row r="2203" spans="1:3" ht="16.5" customHeight="1">
      <c r="A2203" s="176" t="s">
        <v>851</v>
      </c>
      <c r="B2203" s="176" t="s">
        <v>852</v>
      </c>
      <c r="C2203" s="174" t="s">
        <v>15</v>
      </c>
    </row>
    <row r="2204" ht="16.5" customHeight="1">
      <c r="A2204" s="174" t="s">
        <v>483</v>
      </c>
    </row>
    <row r="2205" spans="1:2" ht="16.5" customHeight="1">
      <c r="A2205" s="176" t="s">
        <v>854</v>
      </c>
      <c r="B2205" s="174" t="s">
        <v>16</v>
      </c>
    </row>
    <row r="2206" spans="1:2" ht="16.5" customHeight="1">
      <c r="A2206" s="176" t="s">
        <v>856</v>
      </c>
      <c r="B2206" s="174" t="s">
        <v>17</v>
      </c>
    </row>
    <row r="2207" ht="16.5" customHeight="1">
      <c r="A2207" s="174" t="s">
        <v>483</v>
      </c>
    </row>
    <row r="2208" spans="1:3" ht="16.5" customHeight="1">
      <c r="A2208" s="176" t="s">
        <v>491</v>
      </c>
      <c r="B2208" s="267" t="s">
        <v>689</v>
      </c>
      <c r="C2208" s="267"/>
    </row>
    <row r="2209" spans="1:2" ht="16.5" customHeight="1">
      <c r="A2209" s="176" t="s">
        <v>493</v>
      </c>
      <c r="B2209" s="174" t="s">
        <v>690</v>
      </c>
    </row>
    <row r="2210" ht="16.5" customHeight="1">
      <c r="A2210" s="174" t="s">
        <v>483</v>
      </c>
    </row>
    <row r="2211" spans="1:5" ht="16.5" customHeight="1">
      <c r="A2211" s="269" t="s">
        <v>858</v>
      </c>
      <c r="B2211" s="269"/>
      <c r="C2211" s="269"/>
      <c r="D2211" s="269"/>
      <c r="E2211" s="269"/>
    </row>
    <row r="2212" ht="16.5" customHeight="1">
      <c r="A2212" s="176" t="s">
        <v>859</v>
      </c>
    </row>
    <row r="2213" spans="1:5" ht="16.5" customHeight="1">
      <c r="A2213" s="267" t="s">
        <v>625</v>
      </c>
      <c r="B2213" s="267"/>
      <c r="C2213" s="267"/>
      <c r="D2213" s="267"/>
      <c r="E2213" s="267"/>
    </row>
    <row r="2214" spans="1:2" ht="16.5" customHeight="1">
      <c r="A2214" s="176" t="s">
        <v>860</v>
      </c>
      <c r="B2214" s="174" t="s">
        <v>22</v>
      </c>
    </row>
    <row r="2215" ht="16.5" customHeight="1">
      <c r="A2215" s="174" t="s">
        <v>483</v>
      </c>
    </row>
    <row r="2216" spans="1:2" ht="16.5" customHeight="1">
      <c r="A2216" s="176" t="s">
        <v>862</v>
      </c>
      <c r="B2216" s="176" t="s">
        <v>505</v>
      </c>
    </row>
    <row r="2217" spans="1:2" ht="16.5" customHeight="1">
      <c r="A2217" s="174" t="s">
        <v>510</v>
      </c>
      <c r="B2217" s="174" t="s">
        <v>509</v>
      </c>
    </row>
    <row r="2218" ht="16.5" customHeight="1">
      <c r="A2218" s="174" t="s">
        <v>483</v>
      </c>
    </row>
    <row r="2219" spans="1:3" ht="16.5" customHeight="1">
      <c r="A2219" s="268" t="s">
        <v>863</v>
      </c>
      <c r="B2219" s="268"/>
      <c r="C2219" s="174" t="s">
        <v>23</v>
      </c>
    </row>
    <row r="2220" ht="16.5" customHeight="1">
      <c r="A2220" s="174" t="s">
        <v>483</v>
      </c>
    </row>
    <row r="2221" ht="16.5" customHeight="1">
      <c r="A2221" s="176" t="s">
        <v>501</v>
      </c>
    </row>
    <row r="2222" spans="1:5" ht="16.5" customHeight="1">
      <c r="A2222" s="267" t="s">
        <v>877</v>
      </c>
      <c r="B2222" s="267"/>
      <c r="C2222" s="267"/>
      <c r="D2222" s="267"/>
      <c r="E2222" s="267"/>
    </row>
    <row r="2223" ht="16.5" customHeight="1">
      <c r="A2223" s="174" t="s">
        <v>483</v>
      </c>
    </row>
    <row r="2224" spans="1:5" ht="16.5" customHeight="1">
      <c r="A2224" s="270" t="s">
        <v>846</v>
      </c>
      <c r="B2224" s="270"/>
      <c r="C2224" s="270"/>
      <c r="D2224" s="270"/>
      <c r="E2224" s="270"/>
    </row>
    <row r="2225" spans="1:5" ht="16.5" customHeight="1">
      <c r="A2225" s="270" t="s">
        <v>847</v>
      </c>
      <c r="B2225" s="270"/>
      <c r="C2225" s="270"/>
      <c r="D2225" s="270"/>
      <c r="E2225" s="270"/>
    </row>
    <row r="2226" spans="1:5" ht="16.5" customHeight="1">
      <c r="A2226" s="270" t="s">
        <v>848</v>
      </c>
      <c r="B2226" s="270"/>
      <c r="C2226" s="270"/>
      <c r="D2226" s="270"/>
      <c r="E2226" s="270"/>
    </row>
    <row r="2227" ht="16.5" customHeight="1">
      <c r="A2227" s="174" t="s">
        <v>483</v>
      </c>
    </row>
    <row r="2228" spans="1:4" ht="16.5" customHeight="1">
      <c r="A2228" s="175" t="s">
        <v>484</v>
      </c>
      <c r="B2228" s="175" t="s">
        <v>485</v>
      </c>
      <c r="C2228" s="175" t="s">
        <v>486</v>
      </c>
      <c r="D2228" s="175" t="s">
        <v>487</v>
      </c>
    </row>
    <row r="2229" ht="16.5" customHeight="1">
      <c r="A2229" s="174" t="s">
        <v>483</v>
      </c>
    </row>
    <row r="2230" spans="1:5" ht="16.5" customHeight="1">
      <c r="A2230" s="269" t="s">
        <v>488</v>
      </c>
      <c r="B2230" s="269"/>
      <c r="C2230" s="269"/>
      <c r="D2230" s="269"/>
      <c r="E2230" s="269"/>
    </row>
    <row r="2231" ht="16.5" customHeight="1">
      <c r="A2231" s="174" t="s">
        <v>483</v>
      </c>
    </row>
    <row r="2232" spans="1:2" ht="16.5" customHeight="1">
      <c r="A2232" s="176" t="s">
        <v>489</v>
      </c>
      <c r="B2232" s="174" t="s">
        <v>490</v>
      </c>
    </row>
    <row r="2233" ht="16.5" customHeight="1">
      <c r="A2233" s="174" t="s">
        <v>483</v>
      </c>
    </row>
    <row r="2234" spans="1:2" ht="16.5" customHeight="1">
      <c r="A2234" s="176" t="s">
        <v>849</v>
      </c>
      <c r="B2234" s="174" t="s">
        <v>691</v>
      </c>
    </row>
    <row r="2235" spans="1:2" ht="16.5" customHeight="1">
      <c r="A2235" s="176" t="s">
        <v>850</v>
      </c>
      <c r="B2235" s="174" t="s">
        <v>692</v>
      </c>
    </row>
    <row r="2236" ht="16.5" customHeight="1">
      <c r="A2236" s="174" t="s">
        <v>483</v>
      </c>
    </row>
    <row r="2237" spans="1:3" ht="16.5" customHeight="1">
      <c r="A2237" s="176" t="s">
        <v>851</v>
      </c>
      <c r="B2237" s="176" t="s">
        <v>852</v>
      </c>
      <c r="C2237" s="174" t="s">
        <v>15</v>
      </c>
    </row>
    <row r="2238" ht="16.5" customHeight="1">
      <c r="A2238" s="174" t="s">
        <v>483</v>
      </c>
    </row>
    <row r="2239" spans="1:2" ht="16.5" customHeight="1">
      <c r="A2239" s="176" t="s">
        <v>854</v>
      </c>
      <c r="B2239" s="174" t="s">
        <v>16</v>
      </c>
    </row>
    <row r="2240" spans="1:2" ht="16.5" customHeight="1">
      <c r="A2240" s="176" t="s">
        <v>856</v>
      </c>
      <c r="B2240" s="174" t="s">
        <v>17</v>
      </c>
    </row>
    <row r="2241" ht="16.5" customHeight="1">
      <c r="A2241" s="174" t="s">
        <v>483</v>
      </c>
    </row>
    <row r="2242" spans="1:3" ht="16.5" customHeight="1">
      <c r="A2242" s="176" t="s">
        <v>491</v>
      </c>
      <c r="B2242" s="267" t="s">
        <v>689</v>
      </c>
      <c r="C2242" s="267"/>
    </row>
    <row r="2243" spans="1:2" ht="16.5" customHeight="1">
      <c r="A2243" s="176" t="s">
        <v>493</v>
      </c>
      <c r="B2243" s="174" t="s">
        <v>690</v>
      </c>
    </row>
    <row r="2244" ht="16.5" customHeight="1">
      <c r="A2244" s="174" t="s">
        <v>483</v>
      </c>
    </row>
    <row r="2245" spans="1:5" ht="16.5" customHeight="1">
      <c r="A2245" s="269" t="s">
        <v>858</v>
      </c>
      <c r="B2245" s="269"/>
      <c r="C2245" s="269"/>
      <c r="D2245" s="269"/>
      <c r="E2245" s="269"/>
    </row>
    <row r="2246" ht="16.5" customHeight="1">
      <c r="A2246" s="176" t="s">
        <v>866</v>
      </c>
    </row>
    <row r="2247" spans="1:5" ht="16.5" customHeight="1">
      <c r="A2247" s="267" t="s">
        <v>695</v>
      </c>
      <c r="B2247" s="267"/>
      <c r="C2247" s="267"/>
      <c r="D2247" s="267"/>
      <c r="E2247" s="267"/>
    </row>
    <row r="2248" spans="1:2" ht="16.5" customHeight="1">
      <c r="A2248" s="176" t="s">
        <v>867</v>
      </c>
      <c r="B2248" s="174" t="s">
        <v>24</v>
      </c>
    </row>
    <row r="2249" ht="16.5" customHeight="1">
      <c r="A2249" s="174" t="s">
        <v>483</v>
      </c>
    </row>
    <row r="2250" spans="1:2" ht="16.5" customHeight="1">
      <c r="A2250" s="176" t="s">
        <v>862</v>
      </c>
      <c r="B2250" s="176" t="s">
        <v>505</v>
      </c>
    </row>
    <row r="2251" spans="1:2" ht="16.5" customHeight="1">
      <c r="A2251" s="174" t="s">
        <v>561</v>
      </c>
      <c r="B2251" s="174" t="s">
        <v>578</v>
      </c>
    </row>
    <row r="2252" ht="16.5" customHeight="1">
      <c r="A2252" s="174" t="s">
        <v>483</v>
      </c>
    </row>
    <row r="2253" spans="1:3" ht="16.5" customHeight="1">
      <c r="A2253" s="268" t="s">
        <v>863</v>
      </c>
      <c r="B2253" s="268"/>
      <c r="C2253" s="174" t="s">
        <v>25</v>
      </c>
    </row>
    <row r="2254" ht="16.5" customHeight="1">
      <c r="A2254" s="174" t="s">
        <v>483</v>
      </c>
    </row>
    <row r="2255" ht="16.5" customHeight="1">
      <c r="A2255" s="176" t="s">
        <v>501</v>
      </c>
    </row>
    <row r="2256" spans="1:5" ht="16.5" customHeight="1">
      <c r="A2256" s="267" t="s">
        <v>877</v>
      </c>
      <c r="B2256" s="267"/>
      <c r="C2256" s="267"/>
      <c r="D2256" s="267"/>
      <c r="E2256" s="267"/>
    </row>
    <row r="2257" ht="16.5" customHeight="1">
      <c r="A2257" s="174" t="s">
        <v>483</v>
      </c>
    </row>
    <row r="2258" spans="1:5" ht="16.5" customHeight="1">
      <c r="A2258" s="270" t="s">
        <v>846</v>
      </c>
      <c r="B2258" s="270"/>
      <c r="C2258" s="270"/>
      <c r="D2258" s="270"/>
      <c r="E2258" s="270"/>
    </row>
    <row r="2259" spans="1:5" ht="16.5" customHeight="1">
      <c r="A2259" s="270" t="s">
        <v>847</v>
      </c>
      <c r="B2259" s="270"/>
      <c r="C2259" s="270"/>
      <c r="D2259" s="270"/>
      <c r="E2259" s="270"/>
    </row>
    <row r="2260" spans="1:5" ht="16.5" customHeight="1">
      <c r="A2260" s="270" t="s">
        <v>848</v>
      </c>
      <c r="B2260" s="270"/>
      <c r="C2260" s="270"/>
      <c r="D2260" s="270"/>
      <c r="E2260" s="270"/>
    </row>
    <row r="2261" ht="16.5" customHeight="1">
      <c r="A2261" s="174" t="s">
        <v>483</v>
      </c>
    </row>
    <row r="2262" spans="1:4" ht="16.5" customHeight="1">
      <c r="A2262" s="175" t="s">
        <v>484</v>
      </c>
      <c r="B2262" s="175" t="s">
        <v>485</v>
      </c>
      <c r="C2262" s="175" t="s">
        <v>486</v>
      </c>
      <c r="D2262" s="175" t="s">
        <v>487</v>
      </c>
    </row>
    <row r="2263" ht="16.5" customHeight="1">
      <c r="A2263" s="174" t="s">
        <v>483</v>
      </c>
    </row>
    <row r="2264" spans="1:5" ht="16.5" customHeight="1">
      <c r="A2264" s="269" t="s">
        <v>488</v>
      </c>
      <c r="B2264" s="269"/>
      <c r="C2264" s="269"/>
      <c r="D2264" s="269"/>
      <c r="E2264" s="269"/>
    </row>
    <row r="2265" ht="16.5" customHeight="1">
      <c r="A2265" s="174" t="s">
        <v>483</v>
      </c>
    </row>
    <row r="2266" spans="1:2" ht="16.5" customHeight="1">
      <c r="A2266" s="176" t="s">
        <v>489</v>
      </c>
      <c r="B2266" s="174" t="s">
        <v>490</v>
      </c>
    </row>
    <row r="2267" ht="16.5" customHeight="1">
      <c r="A2267" s="174" t="s">
        <v>483</v>
      </c>
    </row>
    <row r="2268" spans="1:2" ht="16.5" customHeight="1">
      <c r="A2268" s="176" t="s">
        <v>849</v>
      </c>
      <c r="B2268" s="174" t="s">
        <v>691</v>
      </c>
    </row>
    <row r="2269" spans="1:2" ht="16.5" customHeight="1">
      <c r="A2269" s="176" t="s">
        <v>850</v>
      </c>
      <c r="B2269" s="174" t="s">
        <v>692</v>
      </c>
    </row>
    <row r="2270" ht="16.5" customHeight="1">
      <c r="A2270" s="174" t="s">
        <v>483</v>
      </c>
    </row>
    <row r="2271" spans="1:3" ht="16.5" customHeight="1">
      <c r="A2271" s="176" t="s">
        <v>851</v>
      </c>
      <c r="B2271" s="176" t="s">
        <v>852</v>
      </c>
      <c r="C2271" s="174" t="s">
        <v>15</v>
      </c>
    </row>
    <row r="2272" ht="16.5" customHeight="1">
      <c r="A2272" s="174" t="s">
        <v>483</v>
      </c>
    </row>
    <row r="2273" spans="1:2" ht="16.5" customHeight="1">
      <c r="A2273" s="176" t="s">
        <v>854</v>
      </c>
      <c r="B2273" s="174" t="s">
        <v>16</v>
      </c>
    </row>
    <row r="2274" spans="1:2" ht="16.5" customHeight="1">
      <c r="A2274" s="176" t="s">
        <v>856</v>
      </c>
      <c r="B2274" s="174" t="s">
        <v>17</v>
      </c>
    </row>
    <row r="2275" ht="16.5" customHeight="1">
      <c r="A2275" s="174" t="s">
        <v>483</v>
      </c>
    </row>
    <row r="2276" spans="1:3" ht="16.5" customHeight="1">
      <c r="A2276" s="176" t="s">
        <v>491</v>
      </c>
      <c r="B2276" s="267" t="s">
        <v>689</v>
      </c>
      <c r="C2276" s="267"/>
    </row>
    <row r="2277" spans="1:2" ht="16.5" customHeight="1">
      <c r="A2277" s="176" t="s">
        <v>493</v>
      </c>
      <c r="B2277" s="174" t="s">
        <v>690</v>
      </c>
    </row>
    <row r="2278" ht="16.5" customHeight="1">
      <c r="A2278" s="174" t="s">
        <v>483</v>
      </c>
    </row>
    <row r="2279" spans="1:5" ht="16.5" customHeight="1">
      <c r="A2279" s="269" t="s">
        <v>858</v>
      </c>
      <c r="B2279" s="269"/>
      <c r="C2279" s="269"/>
      <c r="D2279" s="269"/>
      <c r="E2279" s="269"/>
    </row>
    <row r="2280" ht="16.5" customHeight="1">
      <c r="A2280" s="176" t="s">
        <v>866</v>
      </c>
    </row>
    <row r="2281" spans="1:5" ht="16.5" customHeight="1">
      <c r="A2281" s="267" t="s">
        <v>674</v>
      </c>
      <c r="B2281" s="267"/>
      <c r="C2281" s="267"/>
      <c r="D2281" s="267"/>
      <c r="E2281" s="267"/>
    </row>
    <row r="2282" spans="1:2" ht="16.5" customHeight="1">
      <c r="A2282" s="176" t="s">
        <v>867</v>
      </c>
      <c r="B2282" s="174" t="s">
        <v>26</v>
      </c>
    </row>
    <row r="2283" ht="16.5" customHeight="1">
      <c r="A2283" s="174" t="s">
        <v>483</v>
      </c>
    </row>
    <row r="2284" spans="1:2" ht="16.5" customHeight="1">
      <c r="A2284" s="176" t="s">
        <v>862</v>
      </c>
      <c r="B2284" s="176" t="s">
        <v>505</v>
      </c>
    </row>
    <row r="2285" spans="1:2" ht="16.5" customHeight="1">
      <c r="A2285" s="174" t="s">
        <v>561</v>
      </c>
      <c r="B2285" s="174" t="s">
        <v>559</v>
      </c>
    </row>
    <row r="2286" ht="16.5" customHeight="1">
      <c r="A2286" s="174" t="s">
        <v>483</v>
      </c>
    </row>
    <row r="2287" spans="1:3" ht="16.5" customHeight="1">
      <c r="A2287" s="268" t="s">
        <v>863</v>
      </c>
      <c r="B2287" s="268"/>
      <c r="C2287" s="174" t="s">
        <v>919</v>
      </c>
    </row>
    <row r="2288" ht="16.5" customHeight="1">
      <c r="A2288" s="174" t="s">
        <v>483</v>
      </c>
    </row>
    <row r="2289" ht="16.5" customHeight="1">
      <c r="A2289" s="176" t="s">
        <v>501</v>
      </c>
    </row>
    <row r="2290" spans="1:5" ht="16.5" customHeight="1">
      <c r="A2290" s="267" t="s">
        <v>877</v>
      </c>
      <c r="B2290" s="267"/>
      <c r="C2290" s="267"/>
      <c r="D2290" s="267"/>
      <c r="E2290" s="267"/>
    </row>
    <row r="2291" ht="16.5" customHeight="1">
      <c r="A2291" s="174" t="s">
        <v>483</v>
      </c>
    </row>
    <row r="2292" spans="1:5" ht="16.5" customHeight="1">
      <c r="A2292" s="270" t="s">
        <v>846</v>
      </c>
      <c r="B2292" s="270"/>
      <c r="C2292" s="270"/>
      <c r="D2292" s="270"/>
      <c r="E2292" s="270"/>
    </row>
    <row r="2293" spans="1:5" ht="16.5" customHeight="1">
      <c r="A2293" s="270" t="s">
        <v>847</v>
      </c>
      <c r="B2293" s="270"/>
      <c r="C2293" s="270"/>
      <c r="D2293" s="270"/>
      <c r="E2293" s="270"/>
    </row>
    <row r="2294" spans="1:5" ht="16.5" customHeight="1">
      <c r="A2294" s="270" t="s">
        <v>848</v>
      </c>
      <c r="B2294" s="270"/>
      <c r="C2294" s="270"/>
      <c r="D2294" s="270"/>
      <c r="E2294" s="270"/>
    </row>
    <row r="2295" ht="16.5" customHeight="1">
      <c r="A2295" s="174" t="s">
        <v>483</v>
      </c>
    </row>
    <row r="2296" spans="1:4" ht="16.5" customHeight="1">
      <c r="A2296" s="175" t="s">
        <v>484</v>
      </c>
      <c r="B2296" s="175" t="s">
        <v>485</v>
      </c>
      <c r="C2296" s="175" t="s">
        <v>486</v>
      </c>
      <c r="D2296" s="175" t="s">
        <v>487</v>
      </c>
    </row>
    <row r="2297" ht="16.5" customHeight="1">
      <c r="A2297" s="174" t="s">
        <v>483</v>
      </c>
    </row>
    <row r="2298" spans="1:5" ht="16.5" customHeight="1">
      <c r="A2298" s="269" t="s">
        <v>488</v>
      </c>
      <c r="B2298" s="269"/>
      <c r="C2298" s="269"/>
      <c r="D2298" s="269"/>
      <c r="E2298" s="269"/>
    </row>
    <row r="2299" ht="16.5" customHeight="1">
      <c r="A2299" s="174" t="s">
        <v>483</v>
      </c>
    </row>
    <row r="2300" spans="1:2" ht="16.5" customHeight="1">
      <c r="A2300" s="176" t="s">
        <v>489</v>
      </c>
      <c r="B2300" s="174" t="s">
        <v>490</v>
      </c>
    </row>
    <row r="2301" ht="16.5" customHeight="1">
      <c r="A2301" s="174" t="s">
        <v>483</v>
      </c>
    </row>
    <row r="2302" spans="1:2" ht="16.5" customHeight="1">
      <c r="A2302" s="176" t="s">
        <v>849</v>
      </c>
      <c r="B2302" s="174" t="s">
        <v>700</v>
      </c>
    </row>
    <row r="2303" spans="1:2" ht="16.5" customHeight="1">
      <c r="A2303" s="176" t="s">
        <v>850</v>
      </c>
      <c r="B2303" s="174" t="s">
        <v>701</v>
      </c>
    </row>
    <row r="2304" ht="16.5" customHeight="1">
      <c r="A2304" s="174" t="s">
        <v>483</v>
      </c>
    </row>
    <row r="2305" spans="1:3" ht="16.5" customHeight="1">
      <c r="A2305" s="176" t="s">
        <v>851</v>
      </c>
      <c r="B2305" s="176" t="s">
        <v>852</v>
      </c>
      <c r="C2305" s="174" t="s">
        <v>27</v>
      </c>
    </row>
    <row r="2306" ht="16.5" customHeight="1">
      <c r="A2306" s="174" t="s">
        <v>483</v>
      </c>
    </row>
    <row r="2307" spans="1:2" ht="16.5" customHeight="1">
      <c r="A2307" s="176" t="s">
        <v>854</v>
      </c>
      <c r="B2307" s="174" t="s">
        <v>28</v>
      </c>
    </row>
    <row r="2308" spans="1:2" ht="16.5" customHeight="1">
      <c r="A2308" s="176" t="s">
        <v>856</v>
      </c>
      <c r="B2308" s="174" t="s">
        <v>29</v>
      </c>
    </row>
    <row r="2309" ht="16.5" customHeight="1">
      <c r="A2309" s="174" t="s">
        <v>483</v>
      </c>
    </row>
    <row r="2310" spans="1:3" ht="16.5" customHeight="1">
      <c r="A2310" s="176" t="s">
        <v>491</v>
      </c>
      <c r="B2310" s="267" t="s">
        <v>698</v>
      </c>
      <c r="C2310" s="267"/>
    </row>
    <row r="2311" spans="1:2" ht="16.5" customHeight="1">
      <c r="A2311" s="176" t="s">
        <v>493</v>
      </c>
      <c r="B2311" s="174" t="s">
        <v>699</v>
      </c>
    </row>
    <row r="2312" ht="16.5" customHeight="1">
      <c r="A2312" s="174" t="s">
        <v>483</v>
      </c>
    </row>
    <row r="2313" spans="1:5" ht="16.5" customHeight="1">
      <c r="A2313" s="269" t="s">
        <v>858</v>
      </c>
      <c r="B2313" s="269"/>
      <c r="C2313" s="269"/>
      <c r="D2313" s="269"/>
      <c r="E2313" s="269"/>
    </row>
    <row r="2314" ht="16.5" customHeight="1">
      <c r="A2314" s="176" t="s">
        <v>859</v>
      </c>
    </row>
    <row r="2315" spans="1:5" ht="16.5" customHeight="1">
      <c r="A2315" s="267" t="s">
        <v>30</v>
      </c>
      <c r="B2315" s="267"/>
      <c r="C2315" s="267"/>
      <c r="D2315" s="267"/>
      <c r="E2315" s="267"/>
    </row>
    <row r="2316" spans="1:2" ht="16.5" customHeight="1">
      <c r="A2316" s="176" t="s">
        <v>860</v>
      </c>
      <c r="B2316" s="174" t="s">
        <v>31</v>
      </c>
    </row>
    <row r="2317" ht="16.5" customHeight="1">
      <c r="A2317" s="174" t="s">
        <v>483</v>
      </c>
    </row>
    <row r="2318" spans="1:2" ht="16.5" customHeight="1">
      <c r="A2318" s="176" t="s">
        <v>862</v>
      </c>
      <c r="B2318" s="176" t="s">
        <v>505</v>
      </c>
    </row>
    <row r="2319" spans="1:2" ht="16.5" customHeight="1">
      <c r="A2319" s="174" t="s">
        <v>510</v>
      </c>
      <c r="B2319" s="174" t="s">
        <v>509</v>
      </c>
    </row>
    <row r="2320" ht="16.5" customHeight="1">
      <c r="A2320" s="174" t="s">
        <v>483</v>
      </c>
    </row>
    <row r="2321" spans="1:3" ht="16.5" customHeight="1">
      <c r="A2321" s="268" t="s">
        <v>863</v>
      </c>
      <c r="B2321" s="268"/>
      <c r="C2321" s="174" t="s">
        <v>32</v>
      </c>
    </row>
    <row r="2322" ht="16.5" customHeight="1">
      <c r="A2322" s="174" t="s">
        <v>483</v>
      </c>
    </row>
    <row r="2323" ht="16.5" customHeight="1">
      <c r="A2323" s="176" t="s">
        <v>501</v>
      </c>
    </row>
    <row r="2324" spans="1:5" ht="16.5" customHeight="1">
      <c r="A2324" s="267" t="s">
        <v>877</v>
      </c>
      <c r="B2324" s="267"/>
      <c r="C2324" s="267"/>
      <c r="D2324" s="267"/>
      <c r="E2324" s="267"/>
    </row>
    <row r="2325" ht="16.5" customHeight="1">
      <c r="A2325" s="174" t="s">
        <v>483</v>
      </c>
    </row>
    <row r="2326" spans="1:5" ht="16.5" customHeight="1">
      <c r="A2326" s="270" t="s">
        <v>846</v>
      </c>
      <c r="B2326" s="270"/>
      <c r="C2326" s="270"/>
      <c r="D2326" s="270"/>
      <c r="E2326" s="270"/>
    </row>
    <row r="2327" spans="1:5" ht="16.5" customHeight="1">
      <c r="A2327" s="270" t="s">
        <v>847</v>
      </c>
      <c r="B2327" s="270"/>
      <c r="C2327" s="270"/>
      <c r="D2327" s="270"/>
      <c r="E2327" s="270"/>
    </row>
    <row r="2328" spans="1:5" ht="16.5" customHeight="1">
      <c r="A2328" s="270" t="s">
        <v>848</v>
      </c>
      <c r="B2328" s="270"/>
      <c r="C2328" s="270"/>
      <c r="D2328" s="270"/>
      <c r="E2328" s="270"/>
    </row>
    <row r="2329" ht="16.5" customHeight="1">
      <c r="A2329" s="174" t="s">
        <v>483</v>
      </c>
    </row>
    <row r="2330" spans="1:4" ht="16.5" customHeight="1">
      <c r="A2330" s="175" t="s">
        <v>484</v>
      </c>
      <c r="B2330" s="175" t="s">
        <v>485</v>
      </c>
      <c r="C2330" s="175" t="s">
        <v>486</v>
      </c>
      <c r="D2330" s="175" t="s">
        <v>487</v>
      </c>
    </row>
    <row r="2331" ht="16.5" customHeight="1">
      <c r="A2331" s="174" t="s">
        <v>483</v>
      </c>
    </row>
    <row r="2332" spans="1:5" ht="16.5" customHeight="1">
      <c r="A2332" s="269" t="s">
        <v>488</v>
      </c>
      <c r="B2332" s="269"/>
      <c r="C2332" s="269"/>
      <c r="D2332" s="269"/>
      <c r="E2332" s="269"/>
    </row>
    <row r="2333" ht="16.5" customHeight="1">
      <c r="A2333" s="174" t="s">
        <v>483</v>
      </c>
    </row>
    <row r="2334" spans="1:2" ht="16.5" customHeight="1">
      <c r="A2334" s="176" t="s">
        <v>489</v>
      </c>
      <c r="B2334" s="174" t="s">
        <v>490</v>
      </c>
    </row>
    <row r="2335" ht="16.5" customHeight="1">
      <c r="A2335" s="174" t="s">
        <v>483</v>
      </c>
    </row>
    <row r="2336" spans="1:2" ht="16.5" customHeight="1">
      <c r="A2336" s="176" t="s">
        <v>849</v>
      </c>
      <c r="B2336" s="174" t="s">
        <v>700</v>
      </c>
    </row>
    <row r="2337" spans="1:2" ht="16.5" customHeight="1">
      <c r="A2337" s="176" t="s">
        <v>850</v>
      </c>
      <c r="B2337" s="174" t="s">
        <v>701</v>
      </c>
    </row>
    <row r="2338" ht="16.5" customHeight="1">
      <c r="A2338" s="174" t="s">
        <v>483</v>
      </c>
    </row>
    <row r="2339" spans="1:3" ht="16.5" customHeight="1">
      <c r="A2339" s="176" t="s">
        <v>851</v>
      </c>
      <c r="B2339" s="176" t="s">
        <v>852</v>
      </c>
      <c r="C2339" s="174" t="s">
        <v>27</v>
      </c>
    </row>
    <row r="2340" ht="16.5" customHeight="1">
      <c r="A2340" s="174" t="s">
        <v>483</v>
      </c>
    </row>
    <row r="2341" spans="1:2" ht="16.5" customHeight="1">
      <c r="A2341" s="176" t="s">
        <v>854</v>
      </c>
      <c r="B2341" s="174" t="s">
        <v>28</v>
      </c>
    </row>
    <row r="2342" spans="1:2" ht="16.5" customHeight="1">
      <c r="A2342" s="176" t="s">
        <v>856</v>
      </c>
      <c r="B2342" s="174" t="s">
        <v>29</v>
      </c>
    </row>
    <row r="2343" ht="16.5" customHeight="1">
      <c r="A2343" s="174" t="s">
        <v>483</v>
      </c>
    </row>
    <row r="2344" spans="1:3" ht="16.5" customHeight="1">
      <c r="A2344" s="176" t="s">
        <v>491</v>
      </c>
      <c r="B2344" s="267" t="s">
        <v>698</v>
      </c>
      <c r="C2344" s="267"/>
    </row>
    <row r="2345" spans="1:2" ht="16.5" customHeight="1">
      <c r="A2345" s="176" t="s">
        <v>493</v>
      </c>
      <c r="B2345" s="174" t="s">
        <v>699</v>
      </c>
    </row>
    <row r="2346" ht="16.5" customHeight="1">
      <c r="A2346" s="174" t="s">
        <v>483</v>
      </c>
    </row>
    <row r="2347" spans="1:5" ht="16.5" customHeight="1">
      <c r="A2347" s="269" t="s">
        <v>858</v>
      </c>
      <c r="B2347" s="269"/>
      <c r="C2347" s="269"/>
      <c r="D2347" s="269"/>
      <c r="E2347" s="269"/>
    </row>
    <row r="2348" ht="16.5" customHeight="1">
      <c r="A2348" s="176" t="s">
        <v>859</v>
      </c>
    </row>
    <row r="2349" spans="1:5" ht="16.5" customHeight="1">
      <c r="A2349" s="267" t="s">
        <v>30</v>
      </c>
      <c r="B2349" s="267"/>
      <c r="C2349" s="267"/>
      <c r="D2349" s="267"/>
      <c r="E2349" s="267"/>
    </row>
    <row r="2350" spans="1:2" ht="16.5" customHeight="1">
      <c r="A2350" s="176" t="s">
        <v>860</v>
      </c>
      <c r="B2350" s="174" t="s">
        <v>31</v>
      </c>
    </row>
    <row r="2351" ht="16.5" customHeight="1">
      <c r="A2351" s="174" t="s">
        <v>483</v>
      </c>
    </row>
    <row r="2352" spans="1:2" ht="16.5" customHeight="1">
      <c r="A2352" s="176" t="s">
        <v>862</v>
      </c>
      <c r="B2352" s="176" t="s">
        <v>505</v>
      </c>
    </row>
    <row r="2353" spans="1:2" ht="16.5" customHeight="1">
      <c r="A2353" s="174" t="s">
        <v>510</v>
      </c>
      <c r="B2353" s="174" t="s">
        <v>509</v>
      </c>
    </row>
    <row r="2354" ht="16.5" customHeight="1">
      <c r="A2354" s="174" t="s">
        <v>483</v>
      </c>
    </row>
    <row r="2355" spans="1:3" ht="16.5" customHeight="1">
      <c r="A2355" s="268" t="s">
        <v>863</v>
      </c>
      <c r="B2355" s="268"/>
      <c r="C2355" s="174" t="s">
        <v>33</v>
      </c>
    </row>
    <row r="2356" ht="16.5" customHeight="1">
      <c r="A2356" s="174" t="s">
        <v>483</v>
      </c>
    </row>
    <row r="2357" ht="16.5" customHeight="1">
      <c r="A2357" s="176" t="s">
        <v>501</v>
      </c>
    </row>
    <row r="2358" spans="1:5" ht="16.5" customHeight="1">
      <c r="A2358" s="267" t="s">
        <v>877</v>
      </c>
      <c r="B2358" s="267"/>
      <c r="C2358" s="267"/>
      <c r="D2358" s="267"/>
      <c r="E2358" s="267"/>
    </row>
    <row r="2359" ht="16.5" customHeight="1">
      <c r="A2359" s="174" t="s">
        <v>483</v>
      </c>
    </row>
    <row r="2360" spans="1:5" ht="16.5" customHeight="1">
      <c r="A2360" s="270" t="s">
        <v>846</v>
      </c>
      <c r="B2360" s="270"/>
      <c r="C2360" s="270"/>
      <c r="D2360" s="270"/>
      <c r="E2360" s="270"/>
    </row>
    <row r="2361" spans="1:5" ht="16.5" customHeight="1">
      <c r="A2361" s="270" t="s">
        <v>847</v>
      </c>
      <c r="B2361" s="270"/>
      <c r="C2361" s="270"/>
      <c r="D2361" s="270"/>
      <c r="E2361" s="270"/>
    </row>
    <row r="2362" spans="1:5" ht="16.5" customHeight="1">
      <c r="A2362" s="270" t="s">
        <v>848</v>
      </c>
      <c r="B2362" s="270"/>
      <c r="C2362" s="270"/>
      <c r="D2362" s="270"/>
      <c r="E2362" s="270"/>
    </row>
    <row r="2363" ht="16.5" customHeight="1">
      <c r="A2363" s="174" t="s">
        <v>483</v>
      </c>
    </row>
    <row r="2364" spans="1:4" ht="16.5" customHeight="1">
      <c r="A2364" s="175" t="s">
        <v>484</v>
      </c>
      <c r="B2364" s="175" t="s">
        <v>485</v>
      </c>
      <c r="C2364" s="175" t="s">
        <v>486</v>
      </c>
      <c r="D2364" s="175" t="s">
        <v>487</v>
      </c>
    </row>
    <row r="2365" ht="16.5" customHeight="1">
      <c r="A2365" s="174" t="s">
        <v>483</v>
      </c>
    </row>
    <row r="2366" spans="1:5" ht="16.5" customHeight="1">
      <c r="A2366" s="269" t="s">
        <v>488</v>
      </c>
      <c r="B2366" s="269"/>
      <c r="C2366" s="269"/>
      <c r="D2366" s="269"/>
      <c r="E2366" s="269"/>
    </row>
    <row r="2367" ht="16.5" customHeight="1">
      <c r="A2367" s="174" t="s">
        <v>483</v>
      </c>
    </row>
    <row r="2368" spans="1:2" ht="16.5" customHeight="1">
      <c r="A2368" s="176" t="s">
        <v>489</v>
      </c>
      <c r="B2368" s="174" t="s">
        <v>490</v>
      </c>
    </row>
    <row r="2369" ht="16.5" customHeight="1">
      <c r="A2369" s="174" t="s">
        <v>483</v>
      </c>
    </row>
    <row r="2370" spans="1:2" ht="16.5" customHeight="1">
      <c r="A2370" s="176" t="s">
        <v>849</v>
      </c>
      <c r="B2370" s="174" t="s">
        <v>700</v>
      </c>
    </row>
    <row r="2371" spans="1:2" ht="16.5" customHeight="1">
      <c r="A2371" s="176" t="s">
        <v>850</v>
      </c>
      <c r="B2371" s="174" t="s">
        <v>701</v>
      </c>
    </row>
    <row r="2372" ht="16.5" customHeight="1">
      <c r="A2372" s="174" t="s">
        <v>483</v>
      </c>
    </row>
    <row r="2373" spans="1:3" ht="16.5" customHeight="1">
      <c r="A2373" s="176" t="s">
        <v>851</v>
      </c>
      <c r="B2373" s="176" t="s">
        <v>852</v>
      </c>
      <c r="C2373" s="174" t="s">
        <v>27</v>
      </c>
    </row>
    <row r="2374" ht="16.5" customHeight="1">
      <c r="A2374" s="174" t="s">
        <v>483</v>
      </c>
    </row>
    <row r="2375" spans="1:2" ht="16.5" customHeight="1">
      <c r="A2375" s="176" t="s">
        <v>854</v>
      </c>
      <c r="B2375" s="174" t="s">
        <v>28</v>
      </c>
    </row>
    <row r="2376" spans="1:2" ht="16.5" customHeight="1">
      <c r="A2376" s="176" t="s">
        <v>856</v>
      </c>
      <c r="B2376" s="174" t="s">
        <v>29</v>
      </c>
    </row>
    <row r="2377" ht="16.5" customHeight="1">
      <c r="A2377" s="174" t="s">
        <v>483</v>
      </c>
    </row>
    <row r="2378" spans="1:3" ht="16.5" customHeight="1">
      <c r="A2378" s="176" t="s">
        <v>491</v>
      </c>
      <c r="B2378" s="267" t="s">
        <v>698</v>
      </c>
      <c r="C2378" s="267"/>
    </row>
    <row r="2379" spans="1:2" ht="16.5" customHeight="1">
      <c r="A2379" s="176" t="s">
        <v>493</v>
      </c>
      <c r="B2379" s="174" t="s">
        <v>699</v>
      </c>
    </row>
    <row r="2380" ht="16.5" customHeight="1">
      <c r="A2380" s="174" t="s">
        <v>483</v>
      </c>
    </row>
    <row r="2381" spans="1:5" ht="16.5" customHeight="1">
      <c r="A2381" s="269" t="s">
        <v>858</v>
      </c>
      <c r="B2381" s="269"/>
      <c r="C2381" s="269"/>
      <c r="D2381" s="269"/>
      <c r="E2381" s="269"/>
    </row>
    <row r="2382" ht="16.5" customHeight="1">
      <c r="A2382" s="176" t="s">
        <v>866</v>
      </c>
    </row>
    <row r="2383" spans="1:5" ht="16.5" customHeight="1">
      <c r="A2383" s="267" t="s">
        <v>695</v>
      </c>
      <c r="B2383" s="267"/>
      <c r="C2383" s="267"/>
      <c r="D2383" s="267"/>
      <c r="E2383" s="267"/>
    </row>
    <row r="2384" spans="1:2" ht="16.5" customHeight="1">
      <c r="A2384" s="176" t="s">
        <v>867</v>
      </c>
      <c r="B2384" s="174" t="s">
        <v>34</v>
      </c>
    </row>
    <row r="2385" ht="16.5" customHeight="1">
      <c r="A2385" s="174" t="s">
        <v>483</v>
      </c>
    </row>
    <row r="2386" spans="1:2" ht="16.5" customHeight="1">
      <c r="A2386" s="176" t="s">
        <v>862</v>
      </c>
      <c r="B2386" s="176" t="s">
        <v>505</v>
      </c>
    </row>
    <row r="2387" spans="1:2" ht="16.5" customHeight="1">
      <c r="A2387" s="174" t="s">
        <v>561</v>
      </c>
      <c r="B2387" s="174" t="s">
        <v>578</v>
      </c>
    </row>
    <row r="2388" ht="16.5" customHeight="1">
      <c r="A2388" s="174" t="s">
        <v>483</v>
      </c>
    </row>
    <row r="2389" spans="1:3" ht="16.5" customHeight="1">
      <c r="A2389" s="268" t="s">
        <v>863</v>
      </c>
      <c r="B2389" s="268"/>
      <c r="C2389" s="174" t="s">
        <v>666</v>
      </c>
    </row>
    <row r="2390" ht="16.5" customHeight="1">
      <c r="A2390" s="174" t="s">
        <v>483</v>
      </c>
    </row>
    <row r="2391" ht="16.5" customHeight="1">
      <c r="A2391" s="176" t="s">
        <v>501</v>
      </c>
    </row>
    <row r="2392" spans="1:5" ht="16.5" customHeight="1">
      <c r="A2392" s="267" t="s">
        <v>877</v>
      </c>
      <c r="B2392" s="267"/>
      <c r="C2392" s="267"/>
      <c r="D2392" s="267"/>
      <c r="E2392" s="267"/>
    </row>
    <row r="2393" ht="16.5" customHeight="1">
      <c r="A2393" s="174" t="s">
        <v>483</v>
      </c>
    </row>
    <row r="2394" spans="1:5" ht="16.5" customHeight="1">
      <c r="A2394" s="270" t="s">
        <v>846</v>
      </c>
      <c r="B2394" s="270"/>
      <c r="C2394" s="270"/>
      <c r="D2394" s="270"/>
      <c r="E2394" s="270"/>
    </row>
    <row r="2395" spans="1:5" ht="16.5" customHeight="1">
      <c r="A2395" s="270" t="s">
        <v>847</v>
      </c>
      <c r="B2395" s="270"/>
      <c r="C2395" s="270"/>
      <c r="D2395" s="270"/>
      <c r="E2395" s="270"/>
    </row>
    <row r="2396" spans="1:5" ht="16.5" customHeight="1">
      <c r="A2396" s="270" t="s">
        <v>848</v>
      </c>
      <c r="B2396" s="270"/>
      <c r="C2396" s="270"/>
      <c r="D2396" s="270"/>
      <c r="E2396" s="270"/>
    </row>
    <row r="2397" ht="16.5" customHeight="1">
      <c r="A2397" s="174" t="s">
        <v>483</v>
      </c>
    </row>
    <row r="2398" spans="1:4" ht="16.5" customHeight="1">
      <c r="A2398" s="175" t="s">
        <v>484</v>
      </c>
      <c r="B2398" s="175" t="s">
        <v>485</v>
      </c>
      <c r="C2398" s="175" t="s">
        <v>486</v>
      </c>
      <c r="D2398" s="175" t="s">
        <v>487</v>
      </c>
    </row>
    <row r="2399" ht="16.5" customHeight="1">
      <c r="A2399" s="174" t="s">
        <v>483</v>
      </c>
    </row>
    <row r="2400" spans="1:5" ht="16.5" customHeight="1">
      <c r="A2400" s="269" t="s">
        <v>488</v>
      </c>
      <c r="B2400" s="269"/>
      <c r="C2400" s="269"/>
      <c r="D2400" s="269"/>
      <c r="E2400" s="269"/>
    </row>
    <row r="2401" ht="16.5" customHeight="1">
      <c r="A2401" s="174" t="s">
        <v>483</v>
      </c>
    </row>
    <row r="2402" spans="1:2" ht="16.5" customHeight="1">
      <c r="A2402" s="176" t="s">
        <v>489</v>
      </c>
      <c r="B2402" s="174" t="s">
        <v>490</v>
      </c>
    </row>
    <row r="2403" ht="16.5" customHeight="1">
      <c r="A2403" s="174" t="s">
        <v>483</v>
      </c>
    </row>
    <row r="2404" spans="1:2" ht="16.5" customHeight="1">
      <c r="A2404" s="176" t="s">
        <v>849</v>
      </c>
      <c r="B2404" s="174" t="s">
        <v>706</v>
      </c>
    </row>
    <row r="2405" spans="1:2" ht="16.5" customHeight="1">
      <c r="A2405" s="176" t="s">
        <v>850</v>
      </c>
      <c r="B2405" s="174" t="s">
        <v>707</v>
      </c>
    </row>
    <row r="2406" ht="16.5" customHeight="1">
      <c r="A2406" s="174" t="s">
        <v>483</v>
      </c>
    </row>
    <row r="2407" spans="1:3" ht="16.5" customHeight="1">
      <c r="A2407" s="176" t="s">
        <v>851</v>
      </c>
      <c r="B2407" s="176" t="s">
        <v>852</v>
      </c>
      <c r="C2407" s="174" t="s">
        <v>27</v>
      </c>
    </row>
    <row r="2408" ht="16.5" customHeight="1">
      <c r="A2408" s="174" t="s">
        <v>483</v>
      </c>
    </row>
    <row r="2409" spans="1:2" ht="16.5" customHeight="1">
      <c r="A2409" s="176" t="s">
        <v>854</v>
      </c>
      <c r="B2409" s="174" t="s">
        <v>28</v>
      </c>
    </row>
    <row r="2410" spans="1:2" ht="16.5" customHeight="1">
      <c r="A2410" s="176" t="s">
        <v>856</v>
      </c>
      <c r="B2410" s="174" t="s">
        <v>29</v>
      </c>
    </row>
    <row r="2411" ht="16.5" customHeight="1">
      <c r="A2411" s="174" t="s">
        <v>483</v>
      </c>
    </row>
    <row r="2412" spans="1:3" ht="16.5" customHeight="1">
      <c r="A2412" s="176" t="s">
        <v>491</v>
      </c>
      <c r="B2412" s="267" t="s">
        <v>698</v>
      </c>
      <c r="C2412" s="267"/>
    </row>
    <row r="2413" spans="1:2" ht="16.5" customHeight="1">
      <c r="A2413" s="176" t="s">
        <v>493</v>
      </c>
      <c r="B2413" s="174" t="s">
        <v>705</v>
      </c>
    </row>
    <row r="2414" ht="16.5" customHeight="1">
      <c r="A2414" s="174" t="s">
        <v>483</v>
      </c>
    </row>
    <row r="2415" spans="1:5" ht="16.5" customHeight="1">
      <c r="A2415" s="269" t="s">
        <v>858</v>
      </c>
      <c r="B2415" s="269"/>
      <c r="C2415" s="269"/>
      <c r="D2415" s="269"/>
      <c r="E2415" s="269"/>
    </row>
    <row r="2416" ht="16.5" customHeight="1">
      <c r="A2416" s="176" t="s">
        <v>859</v>
      </c>
    </row>
    <row r="2417" spans="1:5" ht="16.5" customHeight="1">
      <c r="A2417" s="267" t="s">
        <v>35</v>
      </c>
      <c r="B2417" s="267"/>
      <c r="C2417" s="267"/>
      <c r="D2417" s="267"/>
      <c r="E2417" s="267"/>
    </row>
    <row r="2418" spans="1:2" ht="16.5" customHeight="1">
      <c r="A2418" s="176" t="s">
        <v>860</v>
      </c>
      <c r="B2418" s="174" t="s">
        <v>36</v>
      </c>
    </row>
    <row r="2419" ht="16.5" customHeight="1">
      <c r="A2419" s="174" t="s">
        <v>483</v>
      </c>
    </row>
    <row r="2420" spans="1:2" ht="16.5" customHeight="1">
      <c r="A2420" s="176" t="s">
        <v>862</v>
      </c>
      <c r="B2420" s="176" t="s">
        <v>505</v>
      </c>
    </row>
    <row r="2421" spans="1:2" ht="16.5" customHeight="1">
      <c r="A2421" s="174" t="s">
        <v>510</v>
      </c>
      <c r="B2421" s="174" t="s">
        <v>509</v>
      </c>
    </row>
    <row r="2422" ht="16.5" customHeight="1">
      <c r="A2422" s="174" t="s">
        <v>483</v>
      </c>
    </row>
    <row r="2423" spans="1:3" ht="16.5" customHeight="1">
      <c r="A2423" s="268" t="s">
        <v>863</v>
      </c>
      <c r="B2423" s="268"/>
      <c r="C2423" s="174" t="s">
        <v>710</v>
      </c>
    </row>
    <row r="2424" ht="16.5" customHeight="1">
      <c r="A2424" s="174" t="s">
        <v>483</v>
      </c>
    </row>
    <row r="2425" ht="16.5" customHeight="1">
      <c r="A2425" s="176" t="s">
        <v>501</v>
      </c>
    </row>
    <row r="2426" spans="1:5" ht="16.5" customHeight="1">
      <c r="A2426" s="267" t="s">
        <v>877</v>
      </c>
      <c r="B2426" s="267"/>
      <c r="C2426" s="267"/>
      <c r="D2426" s="267"/>
      <c r="E2426" s="267"/>
    </row>
    <row r="2427" ht="16.5" customHeight="1">
      <c r="A2427" s="174" t="s">
        <v>483</v>
      </c>
    </row>
    <row r="2428" spans="1:5" ht="16.5" customHeight="1">
      <c r="A2428" s="270" t="s">
        <v>846</v>
      </c>
      <c r="B2428" s="270"/>
      <c r="C2428" s="270"/>
      <c r="D2428" s="270"/>
      <c r="E2428" s="270"/>
    </row>
    <row r="2429" spans="1:5" ht="16.5" customHeight="1">
      <c r="A2429" s="270" t="s">
        <v>847</v>
      </c>
      <c r="B2429" s="270"/>
      <c r="C2429" s="270"/>
      <c r="D2429" s="270"/>
      <c r="E2429" s="270"/>
    </row>
    <row r="2430" spans="1:5" ht="16.5" customHeight="1">
      <c r="A2430" s="270" t="s">
        <v>848</v>
      </c>
      <c r="B2430" s="270"/>
      <c r="C2430" s="270"/>
      <c r="D2430" s="270"/>
      <c r="E2430" s="270"/>
    </row>
    <row r="2431" ht="16.5" customHeight="1">
      <c r="A2431" s="174" t="s">
        <v>483</v>
      </c>
    </row>
    <row r="2432" spans="1:4" ht="16.5" customHeight="1">
      <c r="A2432" s="175" t="s">
        <v>484</v>
      </c>
      <c r="B2432" s="175" t="s">
        <v>485</v>
      </c>
      <c r="C2432" s="175" t="s">
        <v>486</v>
      </c>
      <c r="D2432" s="175" t="s">
        <v>487</v>
      </c>
    </row>
    <row r="2433" ht="16.5" customHeight="1">
      <c r="A2433" s="174" t="s">
        <v>483</v>
      </c>
    </row>
    <row r="2434" spans="1:5" ht="16.5" customHeight="1">
      <c r="A2434" s="269" t="s">
        <v>488</v>
      </c>
      <c r="B2434" s="269"/>
      <c r="C2434" s="269"/>
      <c r="D2434" s="269"/>
      <c r="E2434" s="269"/>
    </row>
    <row r="2435" ht="16.5" customHeight="1">
      <c r="A2435" s="174" t="s">
        <v>483</v>
      </c>
    </row>
    <row r="2436" spans="1:2" ht="16.5" customHeight="1">
      <c r="A2436" s="176" t="s">
        <v>489</v>
      </c>
      <c r="B2436" s="174" t="s">
        <v>490</v>
      </c>
    </row>
    <row r="2437" ht="16.5" customHeight="1">
      <c r="A2437" s="174" t="s">
        <v>483</v>
      </c>
    </row>
    <row r="2438" spans="1:2" ht="16.5" customHeight="1">
      <c r="A2438" s="176" t="s">
        <v>849</v>
      </c>
      <c r="B2438" s="174" t="s">
        <v>712</v>
      </c>
    </row>
    <row r="2439" spans="1:2" ht="16.5" customHeight="1">
      <c r="A2439" s="176" t="s">
        <v>850</v>
      </c>
      <c r="B2439" s="174" t="s">
        <v>713</v>
      </c>
    </row>
    <row r="2440" ht="16.5" customHeight="1">
      <c r="A2440" s="174" t="s">
        <v>483</v>
      </c>
    </row>
    <row r="2441" spans="1:3" ht="16.5" customHeight="1">
      <c r="A2441" s="176" t="s">
        <v>851</v>
      </c>
      <c r="B2441" s="176" t="s">
        <v>852</v>
      </c>
      <c r="C2441" s="174" t="s">
        <v>872</v>
      </c>
    </row>
    <row r="2442" ht="16.5" customHeight="1">
      <c r="A2442" s="174" t="s">
        <v>483</v>
      </c>
    </row>
    <row r="2443" spans="1:2" ht="16.5" customHeight="1">
      <c r="A2443" s="176" t="s">
        <v>854</v>
      </c>
      <c r="B2443" s="174" t="s">
        <v>551</v>
      </c>
    </row>
    <row r="2444" spans="1:2" ht="16.5" customHeight="1">
      <c r="A2444" s="176" t="s">
        <v>856</v>
      </c>
      <c r="B2444" s="174" t="s">
        <v>873</v>
      </c>
    </row>
    <row r="2445" ht="16.5" customHeight="1">
      <c r="A2445" s="174" t="s">
        <v>483</v>
      </c>
    </row>
    <row r="2446" spans="1:3" ht="16.5" customHeight="1">
      <c r="A2446" s="176" t="s">
        <v>491</v>
      </c>
      <c r="B2446" s="267" t="s">
        <v>520</v>
      </c>
      <c r="C2446" s="267"/>
    </row>
    <row r="2447" spans="1:2" ht="16.5" customHeight="1">
      <c r="A2447" s="176" t="s">
        <v>493</v>
      </c>
      <c r="B2447" s="174" t="s">
        <v>711</v>
      </c>
    </row>
    <row r="2448" ht="16.5" customHeight="1">
      <c r="A2448" s="174" t="s">
        <v>483</v>
      </c>
    </row>
    <row r="2449" spans="1:5" ht="16.5" customHeight="1">
      <c r="A2449" s="269" t="s">
        <v>858</v>
      </c>
      <c r="B2449" s="269"/>
      <c r="C2449" s="269"/>
      <c r="D2449" s="269"/>
      <c r="E2449" s="269"/>
    </row>
    <row r="2450" ht="16.5" customHeight="1">
      <c r="A2450" s="176" t="s">
        <v>859</v>
      </c>
    </row>
    <row r="2451" spans="1:5" ht="16.5" customHeight="1">
      <c r="A2451" s="267" t="s">
        <v>37</v>
      </c>
      <c r="B2451" s="267"/>
      <c r="C2451" s="267"/>
      <c r="D2451" s="267"/>
      <c r="E2451" s="267"/>
    </row>
    <row r="2452" spans="1:2" ht="16.5" customHeight="1">
      <c r="A2452" s="176" t="s">
        <v>860</v>
      </c>
      <c r="B2452" s="174" t="s">
        <v>38</v>
      </c>
    </row>
    <row r="2453" ht="16.5" customHeight="1">
      <c r="A2453" s="174" t="s">
        <v>483</v>
      </c>
    </row>
    <row r="2454" spans="1:2" ht="16.5" customHeight="1">
      <c r="A2454" s="176" t="s">
        <v>862</v>
      </c>
      <c r="B2454" s="176" t="s">
        <v>505</v>
      </c>
    </row>
    <row r="2455" spans="1:2" ht="16.5" customHeight="1">
      <c r="A2455" s="174" t="s">
        <v>510</v>
      </c>
      <c r="B2455" s="174" t="s">
        <v>509</v>
      </c>
    </row>
    <row r="2456" ht="16.5" customHeight="1">
      <c r="A2456" s="174" t="s">
        <v>483</v>
      </c>
    </row>
    <row r="2457" spans="1:3" ht="16.5" customHeight="1">
      <c r="A2457" s="268" t="s">
        <v>863</v>
      </c>
      <c r="B2457" s="268"/>
      <c r="C2457" s="174" t="s">
        <v>39</v>
      </c>
    </row>
    <row r="2458" ht="16.5" customHeight="1">
      <c r="A2458" s="174" t="s">
        <v>483</v>
      </c>
    </row>
    <row r="2459" ht="16.5" customHeight="1">
      <c r="A2459" s="176" t="s">
        <v>501</v>
      </c>
    </row>
    <row r="2460" spans="1:5" ht="16.5" customHeight="1">
      <c r="A2460" s="267" t="s">
        <v>877</v>
      </c>
      <c r="B2460" s="267"/>
      <c r="C2460" s="267"/>
      <c r="D2460" s="267"/>
      <c r="E2460" s="267"/>
    </row>
    <row r="2461" ht="16.5" customHeight="1">
      <c r="A2461" s="174" t="s">
        <v>483</v>
      </c>
    </row>
    <row r="2462" spans="1:5" ht="16.5" customHeight="1">
      <c r="A2462" s="270" t="s">
        <v>846</v>
      </c>
      <c r="B2462" s="270"/>
      <c r="C2462" s="270"/>
      <c r="D2462" s="270"/>
      <c r="E2462" s="270"/>
    </row>
    <row r="2463" spans="1:5" ht="16.5" customHeight="1">
      <c r="A2463" s="270" t="s">
        <v>847</v>
      </c>
      <c r="B2463" s="270"/>
      <c r="C2463" s="270"/>
      <c r="D2463" s="270"/>
      <c r="E2463" s="270"/>
    </row>
    <row r="2464" spans="1:5" ht="16.5" customHeight="1">
      <c r="A2464" s="270" t="s">
        <v>848</v>
      </c>
      <c r="B2464" s="270"/>
      <c r="C2464" s="270"/>
      <c r="D2464" s="270"/>
      <c r="E2464" s="270"/>
    </row>
    <row r="2465" ht="16.5" customHeight="1">
      <c r="A2465" s="174" t="s">
        <v>483</v>
      </c>
    </row>
    <row r="2466" spans="1:4" ht="16.5" customHeight="1">
      <c r="A2466" s="175" t="s">
        <v>484</v>
      </c>
      <c r="B2466" s="175" t="s">
        <v>485</v>
      </c>
      <c r="C2466" s="175" t="s">
        <v>486</v>
      </c>
      <c r="D2466" s="175" t="s">
        <v>487</v>
      </c>
    </row>
    <row r="2467" ht="16.5" customHeight="1">
      <c r="A2467" s="174" t="s">
        <v>483</v>
      </c>
    </row>
    <row r="2468" spans="1:5" ht="16.5" customHeight="1">
      <c r="A2468" s="269" t="s">
        <v>488</v>
      </c>
      <c r="B2468" s="269"/>
      <c r="C2468" s="269"/>
      <c r="D2468" s="269"/>
      <c r="E2468" s="269"/>
    </row>
    <row r="2469" ht="16.5" customHeight="1">
      <c r="A2469" s="174" t="s">
        <v>483</v>
      </c>
    </row>
    <row r="2470" spans="1:2" ht="16.5" customHeight="1">
      <c r="A2470" s="176" t="s">
        <v>489</v>
      </c>
      <c r="B2470" s="174" t="s">
        <v>490</v>
      </c>
    </row>
    <row r="2471" ht="16.5" customHeight="1">
      <c r="A2471" s="174" t="s">
        <v>483</v>
      </c>
    </row>
    <row r="2472" spans="1:2" ht="16.5" customHeight="1">
      <c r="A2472" s="176" t="s">
        <v>849</v>
      </c>
      <c r="B2472" s="174" t="s">
        <v>712</v>
      </c>
    </row>
    <row r="2473" spans="1:2" ht="16.5" customHeight="1">
      <c r="A2473" s="176" t="s">
        <v>850</v>
      </c>
      <c r="B2473" s="174" t="s">
        <v>713</v>
      </c>
    </row>
    <row r="2474" ht="16.5" customHeight="1">
      <c r="A2474" s="174" t="s">
        <v>483</v>
      </c>
    </row>
    <row r="2475" spans="1:3" ht="16.5" customHeight="1">
      <c r="A2475" s="176" t="s">
        <v>851</v>
      </c>
      <c r="B2475" s="176" t="s">
        <v>852</v>
      </c>
      <c r="C2475" s="174" t="s">
        <v>872</v>
      </c>
    </row>
    <row r="2476" ht="16.5" customHeight="1">
      <c r="A2476" s="174" t="s">
        <v>483</v>
      </c>
    </row>
    <row r="2477" spans="1:2" ht="16.5" customHeight="1">
      <c r="A2477" s="176" t="s">
        <v>854</v>
      </c>
      <c r="B2477" s="174" t="s">
        <v>551</v>
      </c>
    </row>
    <row r="2478" spans="1:2" ht="16.5" customHeight="1">
      <c r="A2478" s="176" t="s">
        <v>856</v>
      </c>
      <c r="B2478" s="174" t="s">
        <v>873</v>
      </c>
    </row>
    <row r="2479" ht="16.5" customHeight="1">
      <c r="A2479" s="174" t="s">
        <v>483</v>
      </c>
    </row>
    <row r="2480" spans="1:3" ht="16.5" customHeight="1">
      <c r="A2480" s="176" t="s">
        <v>491</v>
      </c>
      <c r="B2480" s="267" t="s">
        <v>520</v>
      </c>
      <c r="C2480" s="267"/>
    </row>
    <row r="2481" spans="1:2" ht="16.5" customHeight="1">
      <c r="A2481" s="176" t="s">
        <v>493</v>
      </c>
      <c r="B2481" s="174" t="s">
        <v>711</v>
      </c>
    </row>
    <row r="2482" ht="16.5" customHeight="1">
      <c r="A2482" s="174" t="s">
        <v>483</v>
      </c>
    </row>
    <row r="2483" spans="1:5" ht="16.5" customHeight="1">
      <c r="A2483" s="269" t="s">
        <v>858</v>
      </c>
      <c r="B2483" s="269"/>
      <c r="C2483" s="269"/>
      <c r="D2483" s="269"/>
      <c r="E2483" s="269"/>
    </row>
    <row r="2484" ht="16.5" customHeight="1">
      <c r="A2484" s="176" t="s">
        <v>859</v>
      </c>
    </row>
    <row r="2485" spans="1:5" ht="16.5" customHeight="1">
      <c r="A2485" s="267" t="s">
        <v>37</v>
      </c>
      <c r="B2485" s="267"/>
      <c r="C2485" s="267"/>
      <c r="D2485" s="267"/>
      <c r="E2485" s="267"/>
    </row>
    <row r="2486" spans="1:2" ht="16.5" customHeight="1">
      <c r="A2486" s="176" t="s">
        <v>860</v>
      </c>
      <c r="B2486" s="174" t="s">
        <v>38</v>
      </c>
    </row>
    <row r="2487" ht="16.5" customHeight="1">
      <c r="A2487" s="174" t="s">
        <v>483</v>
      </c>
    </row>
    <row r="2488" spans="1:2" ht="16.5" customHeight="1">
      <c r="A2488" s="176" t="s">
        <v>862</v>
      </c>
      <c r="B2488" s="176" t="s">
        <v>505</v>
      </c>
    </row>
    <row r="2489" spans="1:2" ht="16.5" customHeight="1">
      <c r="A2489" s="174" t="s">
        <v>510</v>
      </c>
      <c r="B2489" s="174" t="s">
        <v>509</v>
      </c>
    </row>
    <row r="2490" ht="16.5" customHeight="1">
      <c r="A2490" s="174" t="s">
        <v>483</v>
      </c>
    </row>
    <row r="2491" spans="1:3" ht="16.5" customHeight="1">
      <c r="A2491" s="268" t="s">
        <v>863</v>
      </c>
      <c r="B2491" s="268"/>
      <c r="C2491" s="174" t="s">
        <v>40</v>
      </c>
    </row>
    <row r="2492" ht="16.5" customHeight="1">
      <c r="A2492" s="174" t="s">
        <v>483</v>
      </c>
    </row>
    <row r="2493" ht="16.5" customHeight="1">
      <c r="A2493" s="176" t="s">
        <v>501</v>
      </c>
    </row>
    <row r="2494" spans="1:5" ht="16.5" customHeight="1">
      <c r="A2494" s="267" t="s">
        <v>877</v>
      </c>
      <c r="B2494" s="267"/>
      <c r="C2494" s="267"/>
      <c r="D2494" s="267"/>
      <c r="E2494" s="267"/>
    </row>
    <row r="2495" ht="16.5" customHeight="1">
      <c r="A2495" s="174" t="s">
        <v>483</v>
      </c>
    </row>
    <row r="2496" spans="1:5" ht="16.5" customHeight="1">
      <c r="A2496" s="270" t="s">
        <v>846</v>
      </c>
      <c r="B2496" s="270"/>
      <c r="C2496" s="270"/>
      <c r="D2496" s="270"/>
      <c r="E2496" s="270"/>
    </row>
    <row r="2497" spans="1:5" ht="16.5" customHeight="1">
      <c r="A2497" s="270" t="s">
        <v>847</v>
      </c>
      <c r="B2497" s="270"/>
      <c r="C2497" s="270"/>
      <c r="D2497" s="270"/>
      <c r="E2497" s="270"/>
    </row>
    <row r="2498" spans="1:5" ht="16.5" customHeight="1">
      <c r="A2498" s="270" t="s">
        <v>848</v>
      </c>
      <c r="B2498" s="270"/>
      <c r="C2498" s="270"/>
      <c r="D2498" s="270"/>
      <c r="E2498" s="270"/>
    </row>
    <row r="2499" ht="16.5" customHeight="1">
      <c r="A2499" s="174" t="s">
        <v>483</v>
      </c>
    </row>
    <row r="2500" spans="1:4" ht="16.5" customHeight="1">
      <c r="A2500" s="175" t="s">
        <v>484</v>
      </c>
      <c r="B2500" s="175" t="s">
        <v>485</v>
      </c>
      <c r="C2500" s="175" t="s">
        <v>486</v>
      </c>
      <c r="D2500" s="175" t="s">
        <v>487</v>
      </c>
    </row>
    <row r="2501" ht="16.5" customHeight="1">
      <c r="A2501" s="174" t="s">
        <v>483</v>
      </c>
    </row>
    <row r="2502" spans="1:5" ht="16.5" customHeight="1">
      <c r="A2502" s="269" t="s">
        <v>488</v>
      </c>
      <c r="B2502" s="269"/>
      <c r="C2502" s="269"/>
      <c r="D2502" s="269"/>
      <c r="E2502" s="269"/>
    </row>
    <row r="2503" ht="16.5" customHeight="1">
      <c r="A2503" s="174" t="s">
        <v>483</v>
      </c>
    </row>
    <row r="2504" spans="1:2" ht="16.5" customHeight="1">
      <c r="A2504" s="176" t="s">
        <v>489</v>
      </c>
      <c r="B2504" s="174" t="s">
        <v>490</v>
      </c>
    </row>
    <row r="2505" ht="16.5" customHeight="1">
      <c r="A2505" s="174" t="s">
        <v>483</v>
      </c>
    </row>
    <row r="2506" spans="1:2" ht="16.5" customHeight="1">
      <c r="A2506" s="176" t="s">
        <v>849</v>
      </c>
      <c r="B2506" s="174" t="s">
        <v>719</v>
      </c>
    </row>
    <row r="2507" spans="1:2" ht="16.5" customHeight="1">
      <c r="A2507" s="176" t="s">
        <v>850</v>
      </c>
      <c r="B2507" s="174" t="s">
        <v>720</v>
      </c>
    </row>
    <row r="2508" ht="16.5" customHeight="1">
      <c r="A2508" s="174" t="s">
        <v>483</v>
      </c>
    </row>
    <row r="2509" spans="1:3" ht="16.5" customHeight="1">
      <c r="A2509" s="176" t="s">
        <v>851</v>
      </c>
      <c r="B2509" s="176" t="s">
        <v>852</v>
      </c>
      <c r="C2509" s="174" t="s">
        <v>41</v>
      </c>
    </row>
    <row r="2510" ht="16.5" customHeight="1">
      <c r="A2510" s="174" t="s">
        <v>483</v>
      </c>
    </row>
    <row r="2511" spans="1:2" ht="16.5" customHeight="1">
      <c r="A2511" s="176" t="s">
        <v>854</v>
      </c>
      <c r="B2511" s="174" t="s">
        <v>42</v>
      </c>
    </row>
    <row r="2512" spans="1:2" ht="16.5" customHeight="1">
      <c r="A2512" s="176" t="s">
        <v>856</v>
      </c>
      <c r="B2512" s="174" t="s">
        <v>43</v>
      </c>
    </row>
    <row r="2513" ht="16.5" customHeight="1">
      <c r="A2513" s="174" t="s">
        <v>483</v>
      </c>
    </row>
    <row r="2514" spans="1:3" ht="16.5" customHeight="1">
      <c r="A2514" s="176" t="s">
        <v>491</v>
      </c>
      <c r="B2514" s="267" t="s">
        <v>717</v>
      </c>
      <c r="C2514" s="267"/>
    </row>
    <row r="2515" spans="1:2" ht="16.5" customHeight="1">
      <c r="A2515" s="176" t="s">
        <v>493</v>
      </c>
      <c r="B2515" s="174" t="s">
        <v>718</v>
      </c>
    </row>
    <row r="2516" ht="16.5" customHeight="1">
      <c r="A2516" s="174" t="s">
        <v>483</v>
      </c>
    </row>
    <row r="2517" spans="1:5" ht="16.5" customHeight="1">
      <c r="A2517" s="269" t="s">
        <v>858</v>
      </c>
      <c r="B2517" s="269"/>
      <c r="C2517" s="269"/>
      <c r="D2517" s="269"/>
      <c r="E2517" s="269"/>
    </row>
    <row r="2518" ht="16.5" customHeight="1">
      <c r="A2518" s="176" t="s">
        <v>859</v>
      </c>
    </row>
    <row r="2519" spans="1:5" ht="16.5" customHeight="1">
      <c r="A2519" s="267" t="s">
        <v>44</v>
      </c>
      <c r="B2519" s="267"/>
      <c r="C2519" s="267"/>
      <c r="D2519" s="267"/>
      <c r="E2519" s="267"/>
    </row>
    <row r="2520" spans="1:2" ht="16.5" customHeight="1">
      <c r="A2520" s="176" t="s">
        <v>860</v>
      </c>
      <c r="B2520" s="174" t="s">
        <v>45</v>
      </c>
    </row>
    <row r="2521" ht="16.5" customHeight="1">
      <c r="A2521" s="174" t="s">
        <v>483</v>
      </c>
    </row>
    <row r="2522" spans="1:2" ht="16.5" customHeight="1">
      <c r="A2522" s="176" t="s">
        <v>862</v>
      </c>
      <c r="B2522" s="176" t="s">
        <v>505</v>
      </c>
    </row>
    <row r="2523" spans="1:2" ht="16.5" customHeight="1">
      <c r="A2523" s="174" t="s">
        <v>510</v>
      </c>
      <c r="B2523" s="174" t="s">
        <v>509</v>
      </c>
    </row>
    <row r="2524" ht="16.5" customHeight="1">
      <c r="A2524" s="174" t="s">
        <v>483</v>
      </c>
    </row>
    <row r="2525" spans="1:3" ht="16.5" customHeight="1">
      <c r="A2525" s="268" t="s">
        <v>863</v>
      </c>
      <c r="B2525" s="268"/>
      <c r="C2525" s="174" t="s">
        <v>46</v>
      </c>
    </row>
    <row r="2526" ht="16.5" customHeight="1">
      <c r="A2526" s="174" t="s">
        <v>483</v>
      </c>
    </row>
    <row r="2527" ht="16.5" customHeight="1">
      <c r="A2527" s="176" t="s">
        <v>501</v>
      </c>
    </row>
    <row r="2528" spans="1:5" ht="16.5" customHeight="1">
      <c r="A2528" s="267" t="s">
        <v>877</v>
      </c>
      <c r="B2528" s="267"/>
      <c r="C2528" s="267"/>
      <c r="D2528" s="267"/>
      <c r="E2528" s="267"/>
    </row>
    <row r="2529" ht="16.5" customHeight="1">
      <c r="A2529" s="174" t="s">
        <v>483</v>
      </c>
    </row>
    <row r="2530" spans="1:5" ht="16.5" customHeight="1">
      <c r="A2530" s="270" t="s">
        <v>846</v>
      </c>
      <c r="B2530" s="270"/>
      <c r="C2530" s="270"/>
      <c r="D2530" s="270"/>
      <c r="E2530" s="270"/>
    </row>
    <row r="2531" spans="1:5" ht="16.5" customHeight="1">
      <c r="A2531" s="270" t="s">
        <v>847</v>
      </c>
      <c r="B2531" s="270"/>
      <c r="C2531" s="270"/>
      <c r="D2531" s="270"/>
      <c r="E2531" s="270"/>
    </row>
    <row r="2532" spans="1:5" ht="16.5" customHeight="1">
      <c r="A2532" s="270" t="s">
        <v>848</v>
      </c>
      <c r="B2532" s="270"/>
      <c r="C2532" s="270"/>
      <c r="D2532" s="270"/>
      <c r="E2532" s="270"/>
    </row>
    <row r="2533" ht="16.5" customHeight="1">
      <c r="A2533" s="174" t="s">
        <v>483</v>
      </c>
    </row>
    <row r="2534" spans="1:4" ht="16.5" customHeight="1">
      <c r="A2534" s="175" t="s">
        <v>484</v>
      </c>
      <c r="B2534" s="175" t="s">
        <v>485</v>
      </c>
      <c r="C2534" s="175" t="s">
        <v>486</v>
      </c>
      <c r="D2534" s="175" t="s">
        <v>487</v>
      </c>
    </row>
    <row r="2535" ht="16.5" customHeight="1">
      <c r="A2535" s="174" t="s">
        <v>483</v>
      </c>
    </row>
    <row r="2536" spans="1:5" ht="16.5" customHeight="1">
      <c r="A2536" s="269" t="s">
        <v>488</v>
      </c>
      <c r="B2536" s="269"/>
      <c r="C2536" s="269"/>
      <c r="D2536" s="269"/>
      <c r="E2536" s="269"/>
    </row>
    <row r="2537" ht="16.5" customHeight="1">
      <c r="A2537" s="174" t="s">
        <v>483</v>
      </c>
    </row>
    <row r="2538" spans="1:2" ht="16.5" customHeight="1">
      <c r="A2538" s="176" t="s">
        <v>489</v>
      </c>
      <c r="B2538" s="174" t="s">
        <v>490</v>
      </c>
    </row>
    <row r="2539" ht="16.5" customHeight="1">
      <c r="A2539" s="174" t="s">
        <v>483</v>
      </c>
    </row>
    <row r="2540" spans="1:2" ht="16.5" customHeight="1">
      <c r="A2540" s="176" t="s">
        <v>849</v>
      </c>
      <c r="B2540" s="174" t="s">
        <v>719</v>
      </c>
    </row>
    <row r="2541" spans="1:2" ht="16.5" customHeight="1">
      <c r="A2541" s="176" t="s">
        <v>850</v>
      </c>
      <c r="B2541" s="174" t="s">
        <v>720</v>
      </c>
    </row>
    <row r="2542" ht="16.5" customHeight="1">
      <c r="A2542" s="174" t="s">
        <v>483</v>
      </c>
    </row>
    <row r="2543" spans="1:3" ht="16.5" customHeight="1">
      <c r="A2543" s="176" t="s">
        <v>851</v>
      </c>
      <c r="B2543" s="176" t="s">
        <v>852</v>
      </c>
      <c r="C2543" s="174" t="s">
        <v>41</v>
      </c>
    </row>
    <row r="2544" ht="16.5" customHeight="1">
      <c r="A2544" s="174" t="s">
        <v>483</v>
      </c>
    </row>
    <row r="2545" spans="1:2" ht="16.5" customHeight="1">
      <c r="A2545" s="176" t="s">
        <v>854</v>
      </c>
      <c r="B2545" s="174" t="s">
        <v>42</v>
      </c>
    </row>
    <row r="2546" spans="1:2" ht="16.5" customHeight="1">
      <c r="A2546" s="176" t="s">
        <v>856</v>
      </c>
      <c r="B2546" s="174" t="s">
        <v>43</v>
      </c>
    </row>
    <row r="2547" ht="16.5" customHeight="1">
      <c r="A2547" s="174" t="s">
        <v>483</v>
      </c>
    </row>
    <row r="2548" spans="1:3" ht="16.5" customHeight="1">
      <c r="A2548" s="176" t="s">
        <v>491</v>
      </c>
      <c r="B2548" s="267" t="s">
        <v>717</v>
      </c>
      <c r="C2548" s="267"/>
    </row>
    <row r="2549" spans="1:2" ht="16.5" customHeight="1">
      <c r="A2549" s="176" t="s">
        <v>493</v>
      </c>
      <c r="B2549" s="174" t="s">
        <v>718</v>
      </c>
    </row>
    <row r="2550" ht="16.5" customHeight="1">
      <c r="A2550" s="174" t="s">
        <v>483</v>
      </c>
    </row>
    <row r="2551" spans="1:5" ht="16.5" customHeight="1">
      <c r="A2551" s="269" t="s">
        <v>858</v>
      </c>
      <c r="B2551" s="269"/>
      <c r="C2551" s="269"/>
      <c r="D2551" s="269"/>
      <c r="E2551" s="269"/>
    </row>
    <row r="2552" ht="16.5" customHeight="1">
      <c r="A2552" s="176" t="s">
        <v>859</v>
      </c>
    </row>
    <row r="2553" spans="1:5" ht="16.5" customHeight="1">
      <c r="A2553" s="267" t="s">
        <v>44</v>
      </c>
      <c r="B2553" s="267"/>
      <c r="C2553" s="267"/>
      <c r="D2553" s="267"/>
      <c r="E2553" s="267"/>
    </row>
    <row r="2554" spans="1:2" ht="16.5" customHeight="1">
      <c r="A2554" s="176" t="s">
        <v>860</v>
      </c>
      <c r="B2554" s="174" t="s">
        <v>45</v>
      </c>
    </row>
    <row r="2555" ht="16.5" customHeight="1">
      <c r="A2555" s="174" t="s">
        <v>483</v>
      </c>
    </row>
    <row r="2556" spans="1:2" ht="16.5" customHeight="1">
      <c r="A2556" s="176" t="s">
        <v>862</v>
      </c>
      <c r="B2556" s="176" t="s">
        <v>505</v>
      </c>
    </row>
    <row r="2557" spans="1:2" ht="16.5" customHeight="1">
      <c r="A2557" s="174" t="s">
        <v>510</v>
      </c>
      <c r="B2557" s="174" t="s">
        <v>509</v>
      </c>
    </row>
    <row r="2558" ht="16.5" customHeight="1">
      <c r="A2558" s="174" t="s">
        <v>483</v>
      </c>
    </row>
    <row r="2559" spans="1:3" ht="16.5" customHeight="1">
      <c r="A2559" s="268" t="s">
        <v>863</v>
      </c>
      <c r="B2559" s="268"/>
      <c r="C2559" s="174" t="s">
        <v>47</v>
      </c>
    </row>
    <row r="2560" ht="16.5" customHeight="1">
      <c r="A2560" s="174" t="s">
        <v>483</v>
      </c>
    </row>
    <row r="2561" ht="16.5" customHeight="1">
      <c r="A2561" s="176" t="s">
        <v>501</v>
      </c>
    </row>
    <row r="2562" spans="1:5" ht="16.5" customHeight="1">
      <c r="A2562" s="267" t="s">
        <v>920</v>
      </c>
      <c r="B2562" s="267"/>
      <c r="C2562" s="267"/>
      <c r="D2562" s="267"/>
      <c r="E2562" s="267"/>
    </row>
    <row r="2563" ht="16.5" customHeight="1">
      <c r="A2563" s="174" t="s">
        <v>483</v>
      </c>
    </row>
    <row r="2564" spans="1:5" ht="16.5" customHeight="1">
      <c r="A2564" s="270" t="s">
        <v>846</v>
      </c>
      <c r="B2564" s="270"/>
      <c r="C2564" s="270"/>
      <c r="D2564" s="270"/>
      <c r="E2564" s="270"/>
    </row>
    <row r="2565" spans="1:5" ht="16.5" customHeight="1">
      <c r="A2565" s="270" t="s">
        <v>847</v>
      </c>
      <c r="B2565" s="270"/>
      <c r="C2565" s="270"/>
      <c r="D2565" s="270"/>
      <c r="E2565" s="270"/>
    </row>
    <row r="2566" spans="1:5" ht="16.5" customHeight="1">
      <c r="A2566" s="270" t="s">
        <v>848</v>
      </c>
      <c r="B2566" s="270"/>
      <c r="C2566" s="270"/>
      <c r="D2566" s="270"/>
      <c r="E2566" s="270"/>
    </row>
    <row r="2567" ht="16.5" customHeight="1">
      <c r="A2567" s="174" t="s">
        <v>483</v>
      </c>
    </row>
    <row r="2568" spans="1:4" ht="16.5" customHeight="1">
      <c r="A2568" s="175" t="s">
        <v>484</v>
      </c>
      <c r="B2568" s="175" t="s">
        <v>485</v>
      </c>
      <c r="C2568" s="175" t="s">
        <v>486</v>
      </c>
      <c r="D2568" s="175" t="s">
        <v>487</v>
      </c>
    </row>
    <row r="2569" ht="16.5" customHeight="1">
      <c r="A2569" s="174" t="s">
        <v>483</v>
      </c>
    </row>
    <row r="2570" spans="1:5" ht="16.5" customHeight="1">
      <c r="A2570" s="269" t="s">
        <v>488</v>
      </c>
      <c r="B2570" s="269"/>
      <c r="C2570" s="269"/>
      <c r="D2570" s="269"/>
      <c r="E2570" s="269"/>
    </row>
    <row r="2571" ht="16.5" customHeight="1">
      <c r="A2571" s="174" t="s">
        <v>483</v>
      </c>
    </row>
    <row r="2572" spans="1:2" ht="16.5" customHeight="1">
      <c r="A2572" s="176" t="s">
        <v>489</v>
      </c>
      <c r="B2572" s="174" t="s">
        <v>490</v>
      </c>
    </row>
    <row r="2573" ht="16.5" customHeight="1">
      <c r="A2573" s="174" t="s">
        <v>483</v>
      </c>
    </row>
    <row r="2574" spans="1:2" ht="16.5" customHeight="1">
      <c r="A2574" s="176" t="s">
        <v>849</v>
      </c>
      <c r="B2574" s="174" t="s">
        <v>719</v>
      </c>
    </row>
    <row r="2575" spans="1:2" ht="16.5" customHeight="1">
      <c r="A2575" s="176" t="s">
        <v>850</v>
      </c>
      <c r="B2575" s="174" t="s">
        <v>720</v>
      </c>
    </row>
    <row r="2576" ht="16.5" customHeight="1">
      <c r="A2576" s="174" t="s">
        <v>483</v>
      </c>
    </row>
    <row r="2577" spans="1:3" ht="16.5" customHeight="1">
      <c r="A2577" s="176" t="s">
        <v>851</v>
      </c>
      <c r="B2577" s="176" t="s">
        <v>852</v>
      </c>
      <c r="C2577" s="174" t="s">
        <v>41</v>
      </c>
    </row>
    <row r="2578" ht="16.5" customHeight="1">
      <c r="A2578" s="174" t="s">
        <v>483</v>
      </c>
    </row>
    <row r="2579" spans="1:2" ht="16.5" customHeight="1">
      <c r="A2579" s="176" t="s">
        <v>854</v>
      </c>
      <c r="B2579" s="174" t="s">
        <v>42</v>
      </c>
    </row>
    <row r="2580" spans="1:2" ht="16.5" customHeight="1">
      <c r="A2580" s="176" t="s">
        <v>856</v>
      </c>
      <c r="B2580" s="174" t="s">
        <v>43</v>
      </c>
    </row>
    <row r="2581" ht="16.5" customHeight="1">
      <c r="A2581" s="174" t="s">
        <v>483</v>
      </c>
    </row>
    <row r="2582" spans="1:3" ht="16.5" customHeight="1">
      <c r="A2582" s="176" t="s">
        <v>491</v>
      </c>
      <c r="B2582" s="267" t="s">
        <v>717</v>
      </c>
      <c r="C2582" s="267"/>
    </row>
    <row r="2583" spans="1:2" ht="16.5" customHeight="1">
      <c r="A2583" s="176" t="s">
        <v>493</v>
      </c>
      <c r="B2583" s="174" t="s">
        <v>718</v>
      </c>
    </row>
    <row r="2584" ht="16.5" customHeight="1">
      <c r="A2584" s="174" t="s">
        <v>483</v>
      </c>
    </row>
    <row r="2585" spans="1:5" ht="16.5" customHeight="1">
      <c r="A2585" s="269" t="s">
        <v>858</v>
      </c>
      <c r="B2585" s="269"/>
      <c r="C2585" s="269"/>
      <c r="D2585" s="269"/>
      <c r="E2585" s="269"/>
    </row>
    <row r="2586" ht="16.5" customHeight="1">
      <c r="A2586" s="176" t="s">
        <v>859</v>
      </c>
    </row>
    <row r="2587" spans="1:5" ht="16.5" customHeight="1">
      <c r="A2587" s="267" t="s">
        <v>48</v>
      </c>
      <c r="B2587" s="267"/>
      <c r="C2587" s="267"/>
      <c r="D2587" s="267"/>
      <c r="E2587" s="267"/>
    </row>
    <row r="2588" spans="1:2" ht="16.5" customHeight="1">
      <c r="A2588" s="176" t="s">
        <v>860</v>
      </c>
      <c r="B2588" s="174" t="s">
        <v>49</v>
      </c>
    </row>
    <row r="2589" ht="16.5" customHeight="1">
      <c r="A2589" s="174" t="s">
        <v>483</v>
      </c>
    </row>
    <row r="2590" spans="1:2" ht="16.5" customHeight="1">
      <c r="A2590" s="176" t="s">
        <v>862</v>
      </c>
      <c r="B2590" s="176" t="s">
        <v>505</v>
      </c>
    </row>
    <row r="2591" spans="1:2" ht="16.5" customHeight="1">
      <c r="A2591" s="174" t="s">
        <v>510</v>
      </c>
      <c r="B2591" s="174" t="s">
        <v>509</v>
      </c>
    </row>
    <row r="2592" ht="16.5" customHeight="1">
      <c r="A2592" s="174" t="s">
        <v>483</v>
      </c>
    </row>
    <row r="2593" spans="1:3" ht="16.5" customHeight="1">
      <c r="A2593" s="268" t="s">
        <v>863</v>
      </c>
      <c r="B2593" s="268"/>
      <c r="C2593" s="174" t="s">
        <v>710</v>
      </c>
    </row>
    <row r="2594" ht="16.5" customHeight="1">
      <c r="A2594" s="174" t="s">
        <v>483</v>
      </c>
    </row>
    <row r="2595" ht="16.5" customHeight="1">
      <c r="A2595" s="176" t="s">
        <v>501</v>
      </c>
    </row>
    <row r="2596" spans="1:5" ht="16.5" customHeight="1">
      <c r="A2596" s="267" t="s">
        <v>877</v>
      </c>
      <c r="B2596" s="267"/>
      <c r="C2596" s="267"/>
      <c r="D2596" s="267"/>
      <c r="E2596" s="267"/>
    </row>
    <row r="2597" ht="16.5" customHeight="1">
      <c r="A2597" s="174" t="s">
        <v>483</v>
      </c>
    </row>
    <row r="2598" spans="1:5" ht="16.5" customHeight="1">
      <c r="A2598" s="270" t="s">
        <v>846</v>
      </c>
      <c r="B2598" s="270"/>
      <c r="C2598" s="270"/>
      <c r="D2598" s="270"/>
      <c r="E2598" s="270"/>
    </row>
    <row r="2599" spans="1:5" ht="16.5" customHeight="1">
      <c r="A2599" s="270" t="s">
        <v>847</v>
      </c>
      <c r="B2599" s="270"/>
      <c r="C2599" s="270"/>
      <c r="D2599" s="270"/>
      <c r="E2599" s="270"/>
    </row>
    <row r="2600" spans="1:5" ht="16.5" customHeight="1">
      <c r="A2600" s="270" t="s">
        <v>848</v>
      </c>
      <c r="B2600" s="270"/>
      <c r="C2600" s="270"/>
      <c r="D2600" s="270"/>
      <c r="E2600" s="270"/>
    </row>
    <row r="2601" ht="16.5" customHeight="1">
      <c r="A2601" s="174" t="s">
        <v>483</v>
      </c>
    </row>
    <row r="2602" spans="1:4" ht="16.5" customHeight="1">
      <c r="A2602" s="175" t="s">
        <v>484</v>
      </c>
      <c r="B2602" s="175" t="s">
        <v>485</v>
      </c>
      <c r="C2602" s="175" t="s">
        <v>486</v>
      </c>
      <c r="D2602" s="175" t="s">
        <v>487</v>
      </c>
    </row>
    <row r="2603" ht="16.5" customHeight="1">
      <c r="A2603" s="174" t="s">
        <v>483</v>
      </c>
    </row>
    <row r="2604" spans="1:5" ht="16.5" customHeight="1">
      <c r="A2604" s="269" t="s">
        <v>488</v>
      </c>
      <c r="B2604" s="269"/>
      <c r="C2604" s="269"/>
      <c r="D2604" s="269"/>
      <c r="E2604" s="269"/>
    </row>
    <row r="2605" ht="16.5" customHeight="1">
      <c r="A2605" s="174" t="s">
        <v>483</v>
      </c>
    </row>
    <row r="2606" spans="1:2" ht="16.5" customHeight="1">
      <c r="A2606" s="176" t="s">
        <v>489</v>
      </c>
      <c r="B2606" s="174" t="s">
        <v>490</v>
      </c>
    </row>
    <row r="2607" ht="16.5" customHeight="1">
      <c r="A2607" s="174" t="s">
        <v>483</v>
      </c>
    </row>
    <row r="2608" spans="1:2" ht="16.5" customHeight="1">
      <c r="A2608" s="176" t="s">
        <v>849</v>
      </c>
      <c r="B2608" s="174" t="s">
        <v>719</v>
      </c>
    </row>
    <row r="2609" spans="1:2" ht="16.5" customHeight="1">
      <c r="A2609" s="176" t="s">
        <v>850</v>
      </c>
      <c r="B2609" s="174" t="s">
        <v>720</v>
      </c>
    </row>
    <row r="2610" ht="16.5" customHeight="1">
      <c r="A2610" s="174" t="s">
        <v>483</v>
      </c>
    </row>
    <row r="2611" spans="1:3" ht="16.5" customHeight="1">
      <c r="A2611" s="176" t="s">
        <v>851</v>
      </c>
      <c r="B2611" s="176" t="s">
        <v>852</v>
      </c>
      <c r="C2611" s="174" t="s">
        <v>41</v>
      </c>
    </row>
    <row r="2612" ht="16.5" customHeight="1">
      <c r="A2612" s="174" t="s">
        <v>483</v>
      </c>
    </row>
    <row r="2613" spans="1:2" ht="16.5" customHeight="1">
      <c r="A2613" s="176" t="s">
        <v>854</v>
      </c>
      <c r="B2613" s="174" t="s">
        <v>42</v>
      </c>
    </row>
    <row r="2614" spans="1:2" ht="16.5" customHeight="1">
      <c r="A2614" s="176" t="s">
        <v>856</v>
      </c>
      <c r="B2614" s="174" t="s">
        <v>43</v>
      </c>
    </row>
    <row r="2615" ht="16.5" customHeight="1">
      <c r="A2615" s="174" t="s">
        <v>483</v>
      </c>
    </row>
    <row r="2616" spans="1:3" ht="16.5" customHeight="1">
      <c r="A2616" s="176" t="s">
        <v>491</v>
      </c>
      <c r="B2616" s="267" t="s">
        <v>717</v>
      </c>
      <c r="C2616" s="267"/>
    </row>
    <row r="2617" spans="1:2" ht="16.5" customHeight="1">
      <c r="A2617" s="176" t="s">
        <v>493</v>
      </c>
      <c r="B2617" s="174" t="s">
        <v>718</v>
      </c>
    </row>
    <row r="2618" ht="16.5" customHeight="1">
      <c r="A2618" s="174" t="s">
        <v>483</v>
      </c>
    </row>
    <row r="2619" spans="1:5" ht="16.5" customHeight="1">
      <c r="A2619" s="269" t="s">
        <v>858</v>
      </c>
      <c r="B2619" s="269"/>
      <c r="C2619" s="269"/>
      <c r="D2619" s="269"/>
      <c r="E2619" s="269"/>
    </row>
    <row r="2620" ht="16.5" customHeight="1">
      <c r="A2620" s="176" t="s">
        <v>866</v>
      </c>
    </row>
    <row r="2621" spans="1:5" ht="16.5" customHeight="1">
      <c r="A2621" s="267" t="s">
        <v>598</v>
      </c>
      <c r="B2621" s="267"/>
      <c r="C2621" s="267"/>
      <c r="D2621" s="267"/>
      <c r="E2621" s="267"/>
    </row>
    <row r="2622" spans="1:2" ht="16.5" customHeight="1">
      <c r="A2622" s="176" t="s">
        <v>867</v>
      </c>
      <c r="B2622" s="174" t="s">
        <v>50</v>
      </c>
    </row>
    <row r="2623" ht="16.5" customHeight="1">
      <c r="A2623" s="174" t="s">
        <v>483</v>
      </c>
    </row>
    <row r="2624" spans="1:2" ht="16.5" customHeight="1">
      <c r="A2624" s="176" t="s">
        <v>862</v>
      </c>
      <c r="B2624" s="176" t="s">
        <v>505</v>
      </c>
    </row>
    <row r="2625" spans="1:2" ht="16.5" customHeight="1">
      <c r="A2625" s="174" t="s">
        <v>561</v>
      </c>
      <c r="B2625" s="174" t="s">
        <v>578</v>
      </c>
    </row>
    <row r="2626" ht="16.5" customHeight="1">
      <c r="A2626" s="174" t="s">
        <v>483</v>
      </c>
    </row>
    <row r="2627" spans="1:3" ht="16.5" customHeight="1">
      <c r="A2627" s="268" t="s">
        <v>863</v>
      </c>
      <c r="B2627" s="268"/>
      <c r="C2627" s="174" t="s">
        <v>25</v>
      </c>
    </row>
    <row r="2628" ht="16.5" customHeight="1">
      <c r="A2628" s="174" t="s">
        <v>483</v>
      </c>
    </row>
    <row r="2629" ht="16.5" customHeight="1">
      <c r="A2629" s="176" t="s">
        <v>501</v>
      </c>
    </row>
    <row r="2630" spans="1:5" ht="16.5" customHeight="1">
      <c r="A2630" s="267" t="s">
        <v>920</v>
      </c>
      <c r="B2630" s="267"/>
      <c r="C2630" s="267"/>
      <c r="D2630" s="267"/>
      <c r="E2630" s="267"/>
    </row>
    <row r="2631" ht="16.5" customHeight="1">
      <c r="A2631" s="174" t="s">
        <v>483</v>
      </c>
    </row>
    <row r="2632" spans="1:5" ht="16.5" customHeight="1">
      <c r="A2632" s="270" t="s">
        <v>846</v>
      </c>
      <c r="B2632" s="270"/>
      <c r="C2632" s="270"/>
      <c r="D2632" s="270"/>
      <c r="E2632" s="270"/>
    </row>
    <row r="2633" spans="1:5" ht="16.5" customHeight="1">
      <c r="A2633" s="270" t="s">
        <v>847</v>
      </c>
      <c r="B2633" s="270"/>
      <c r="C2633" s="270"/>
      <c r="D2633" s="270"/>
      <c r="E2633" s="270"/>
    </row>
    <row r="2634" spans="1:5" ht="16.5" customHeight="1">
      <c r="A2634" s="270" t="s">
        <v>848</v>
      </c>
      <c r="B2634" s="270"/>
      <c r="C2634" s="270"/>
      <c r="D2634" s="270"/>
      <c r="E2634" s="270"/>
    </row>
    <row r="2635" ht="16.5" customHeight="1">
      <c r="A2635" s="174" t="s">
        <v>483</v>
      </c>
    </row>
    <row r="2636" spans="1:4" ht="16.5" customHeight="1">
      <c r="A2636" s="175" t="s">
        <v>484</v>
      </c>
      <c r="B2636" s="175" t="s">
        <v>485</v>
      </c>
      <c r="C2636" s="175" t="s">
        <v>486</v>
      </c>
      <c r="D2636" s="175" t="s">
        <v>487</v>
      </c>
    </row>
    <row r="2637" ht="16.5" customHeight="1">
      <c r="A2637" s="174" t="s">
        <v>483</v>
      </c>
    </row>
    <row r="2638" spans="1:5" ht="16.5" customHeight="1">
      <c r="A2638" s="269" t="s">
        <v>488</v>
      </c>
      <c r="B2638" s="269"/>
      <c r="C2638" s="269"/>
      <c r="D2638" s="269"/>
      <c r="E2638" s="269"/>
    </row>
    <row r="2639" ht="16.5" customHeight="1">
      <c r="A2639" s="174" t="s">
        <v>483</v>
      </c>
    </row>
    <row r="2640" spans="1:2" ht="16.5" customHeight="1">
      <c r="A2640" s="176" t="s">
        <v>489</v>
      </c>
      <c r="B2640" s="174" t="s">
        <v>490</v>
      </c>
    </row>
    <row r="2641" ht="16.5" customHeight="1">
      <c r="A2641" s="174" t="s">
        <v>483</v>
      </c>
    </row>
    <row r="2642" spans="1:2" ht="16.5" customHeight="1">
      <c r="A2642" s="176" t="s">
        <v>849</v>
      </c>
      <c r="B2642" s="174" t="s">
        <v>719</v>
      </c>
    </row>
    <row r="2643" spans="1:2" ht="16.5" customHeight="1">
      <c r="A2643" s="176" t="s">
        <v>850</v>
      </c>
      <c r="B2643" s="174" t="s">
        <v>720</v>
      </c>
    </row>
    <row r="2644" ht="16.5" customHeight="1">
      <c r="A2644" s="174" t="s">
        <v>483</v>
      </c>
    </row>
    <row r="2645" spans="1:3" ht="16.5" customHeight="1">
      <c r="A2645" s="176" t="s">
        <v>851</v>
      </c>
      <c r="B2645" s="176" t="s">
        <v>852</v>
      </c>
      <c r="C2645" s="174" t="s">
        <v>41</v>
      </c>
    </row>
    <row r="2646" ht="16.5" customHeight="1">
      <c r="A2646" s="174" t="s">
        <v>483</v>
      </c>
    </row>
    <row r="2647" spans="1:2" ht="16.5" customHeight="1">
      <c r="A2647" s="176" t="s">
        <v>854</v>
      </c>
      <c r="B2647" s="174" t="s">
        <v>51</v>
      </c>
    </row>
    <row r="2648" spans="1:2" ht="16.5" customHeight="1">
      <c r="A2648" s="176" t="s">
        <v>856</v>
      </c>
      <c r="B2648" s="174" t="s">
        <v>52</v>
      </c>
    </row>
    <row r="2649" ht="16.5" customHeight="1">
      <c r="A2649" s="174" t="s">
        <v>483</v>
      </c>
    </row>
    <row r="2650" spans="1:3" ht="16.5" customHeight="1">
      <c r="A2650" s="176" t="s">
        <v>491</v>
      </c>
      <c r="B2650" s="267" t="s">
        <v>717</v>
      </c>
      <c r="C2650" s="267"/>
    </row>
    <row r="2651" spans="1:2" ht="16.5" customHeight="1">
      <c r="A2651" s="176" t="s">
        <v>493</v>
      </c>
      <c r="B2651" s="174" t="s">
        <v>718</v>
      </c>
    </row>
    <row r="2652" ht="16.5" customHeight="1">
      <c r="A2652" s="174" t="s">
        <v>483</v>
      </c>
    </row>
    <row r="2653" spans="1:5" ht="16.5" customHeight="1">
      <c r="A2653" s="269" t="s">
        <v>858</v>
      </c>
      <c r="B2653" s="269"/>
      <c r="C2653" s="269"/>
      <c r="D2653" s="269"/>
      <c r="E2653" s="269"/>
    </row>
    <row r="2654" ht="16.5" customHeight="1">
      <c r="A2654" s="176" t="s">
        <v>859</v>
      </c>
    </row>
    <row r="2655" spans="1:5" ht="16.5" customHeight="1">
      <c r="A2655" s="267" t="s">
        <v>53</v>
      </c>
      <c r="B2655" s="267"/>
      <c r="C2655" s="267"/>
      <c r="D2655" s="267"/>
      <c r="E2655" s="267"/>
    </row>
    <row r="2656" spans="1:2" ht="16.5" customHeight="1">
      <c r="A2656" s="176" t="s">
        <v>860</v>
      </c>
      <c r="B2656" s="174" t="s">
        <v>54</v>
      </c>
    </row>
    <row r="2657" ht="16.5" customHeight="1">
      <c r="A2657" s="174" t="s">
        <v>483</v>
      </c>
    </row>
    <row r="2658" spans="1:2" ht="16.5" customHeight="1">
      <c r="A2658" s="176" t="s">
        <v>862</v>
      </c>
      <c r="B2658" s="176" t="s">
        <v>505</v>
      </c>
    </row>
    <row r="2659" spans="1:2" ht="16.5" customHeight="1">
      <c r="A2659" s="174" t="s">
        <v>510</v>
      </c>
      <c r="B2659" s="174" t="s">
        <v>509</v>
      </c>
    </row>
    <row r="2660" ht="16.5" customHeight="1">
      <c r="A2660" s="174" t="s">
        <v>483</v>
      </c>
    </row>
    <row r="2661" spans="1:3" ht="16.5" customHeight="1">
      <c r="A2661" s="268" t="s">
        <v>863</v>
      </c>
      <c r="B2661" s="268"/>
      <c r="C2661" s="174" t="s">
        <v>55</v>
      </c>
    </row>
    <row r="2662" ht="16.5" customHeight="1">
      <c r="A2662" s="174" t="s">
        <v>483</v>
      </c>
    </row>
    <row r="2663" ht="16.5" customHeight="1">
      <c r="A2663" s="176" t="s">
        <v>501</v>
      </c>
    </row>
    <row r="2664" spans="1:5" ht="16.5" customHeight="1">
      <c r="A2664" s="267" t="s">
        <v>920</v>
      </c>
      <c r="B2664" s="267"/>
      <c r="C2664" s="267"/>
      <c r="D2664" s="267"/>
      <c r="E2664" s="267"/>
    </row>
    <row r="2665" ht="16.5" customHeight="1">
      <c r="A2665" s="174" t="s">
        <v>483</v>
      </c>
    </row>
    <row r="2666" spans="1:5" ht="16.5" customHeight="1">
      <c r="A2666" s="270" t="s">
        <v>846</v>
      </c>
      <c r="B2666" s="270"/>
      <c r="C2666" s="270"/>
      <c r="D2666" s="270"/>
      <c r="E2666" s="270"/>
    </row>
    <row r="2667" spans="1:5" ht="16.5" customHeight="1">
      <c r="A2667" s="270" t="s">
        <v>847</v>
      </c>
      <c r="B2667" s="270"/>
      <c r="C2667" s="270"/>
      <c r="D2667" s="270"/>
      <c r="E2667" s="270"/>
    </row>
    <row r="2668" spans="1:5" ht="16.5" customHeight="1">
      <c r="A2668" s="270" t="s">
        <v>848</v>
      </c>
      <c r="B2668" s="270"/>
      <c r="C2668" s="270"/>
      <c r="D2668" s="270"/>
      <c r="E2668" s="270"/>
    </row>
    <row r="2669" ht="16.5" customHeight="1">
      <c r="A2669" s="174" t="s">
        <v>483</v>
      </c>
    </row>
    <row r="2670" spans="1:4" ht="16.5" customHeight="1">
      <c r="A2670" s="175" t="s">
        <v>484</v>
      </c>
      <c r="B2670" s="175" t="s">
        <v>485</v>
      </c>
      <c r="C2670" s="175" t="s">
        <v>486</v>
      </c>
      <c r="D2670" s="175" t="s">
        <v>487</v>
      </c>
    </row>
    <row r="2671" ht="16.5" customHeight="1">
      <c r="A2671" s="174" t="s">
        <v>483</v>
      </c>
    </row>
    <row r="2672" spans="1:5" ht="16.5" customHeight="1">
      <c r="A2672" s="269" t="s">
        <v>488</v>
      </c>
      <c r="B2672" s="269"/>
      <c r="C2672" s="269"/>
      <c r="D2672" s="269"/>
      <c r="E2672" s="269"/>
    </row>
    <row r="2673" ht="16.5" customHeight="1">
      <c r="A2673" s="174" t="s">
        <v>483</v>
      </c>
    </row>
    <row r="2674" spans="1:2" ht="16.5" customHeight="1">
      <c r="A2674" s="176" t="s">
        <v>489</v>
      </c>
      <c r="B2674" s="174" t="s">
        <v>490</v>
      </c>
    </row>
    <row r="2675" ht="16.5" customHeight="1">
      <c r="A2675" s="174" t="s">
        <v>483</v>
      </c>
    </row>
    <row r="2676" spans="1:2" ht="16.5" customHeight="1">
      <c r="A2676" s="176" t="s">
        <v>849</v>
      </c>
      <c r="B2676" s="174" t="s">
        <v>719</v>
      </c>
    </row>
    <row r="2677" spans="1:2" ht="16.5" customHeight="1">
      <c r="A2677" s="176" t="s">
        <v>850</v>
      </c>
      <c r="B2677" s="174" t="s">
        <v>720</v>
      </c>
    </row>
    <row r="2678" ht="16.5" customHeight="1">
      <c r="A2678" s="174" t="s">
        <v>483</v>
      </c>
    </row>
    <row r="2679" spans="1:3" ht="16.5" customHeight="1">
      <c r="A2679" s="176" t="s">
        <v>851</v>
      </c>
      <c r="B2679" s="176" t="s">
        <v>852</v>
      </c>
      <c r="C2679" s="174" t="s">
        <v>41</v>
      </c>
    </row>
    <row r="2680" ht="16.5" customHeight="1">
      <c r="A2680" s="174" t="s">
        <v>483</v>
      </c>
    </row>
    <row r="2681" spans="1:2" ht="16.5" customHeight="1">
      <c r="A2681" s="176" t="s">
        <v>854</v>
      </c>
      <c r="B2681" s="174" t="s">
        <v>51</v>
      </c>
    </row>
    <row r="2682" spans="1:2" ht="16.5" customHeight="1">
      <c r="A2682" s="176" t="s">
        <v>856</v>
      </c>
      <c r="B2682" s="174" t="s">
        <v>52</v>
      </c>
    </row>
    <row r="2683" ht="16.5" customHeight="1">
      <c r="A2683" s="174" t="s">
        <v>483</v>
      </c>
    </row>
    <row r="2684" spans="1:3" ht="16.5" customHeight="1">
      <c r="A2684" s="176" t="s">
        <v>491</v>
      </c>
      <c r="B2684" s="267" t="s">
        <v>717</v>
      </c>
      <c r="C2684" s="267"/>
    </row>
    <row r="2685" spans="1:2" ht="16.5" customHeight="1">
      <c r="A2685" s="176" t="s">
        <v>493</v>
      </c>
      <c r="B2685" s="174" t="s">
        <v>718</v>
      </c>
    </row>
    <row r="2686" ht="16.5" customHeight="1">
      <c r="A2686" s="174" t="s">
        <v>483</v>
      </c>
    </row>
    <row r="2687" spans="1:5" ht="16.5" customHeight="1">
      <c r="A2687" s="269" t="s">
        <v>858</v>
      </c>
      <c r="B2687" s="269"/>
      <c r="C2687" s="269"/>
      <c r="D2687" s="269"/>
      <c r="E2687" s="269"/>
    </row>
    <row r="2688" ht="16.5" customHeight="1">
      <c r="A2688" s="176" t="s">
        <v>859</v>
      </c>
    </row>
    <row r="2689" spans="1:5" ht="16.5" customHeight="1">
      <c r="A2689" s="267" t="s">
        <v>56</v>
      </c>
      <c r="B2689" s="267"/>
      <c r="C2689" s="267"/>
      <c r="D2689" s="267"/>
      <c r="E2689" s="267"/>
    </row>
    <row r="2690" spans="1:2" ht="16.5" customHeight="1">
      <c r="A2690" s="176" t="s">
        <v>860</v>
      </c>
      <c r="B2690" s="174" t="s">
        <v>57</v>
      </c>
    </row>
    <row r="2691" ht="16.5" customHeight="1">
      <c r="A2691" s="174" t="s">
        <v>483</v>
      </c>
    </row>
    <row r="2692" spans="1:2" ht="16.5" customHeight="1">
      <c r="A2692" s="176" t="s">
        <v>862</v>
      </c>
      <c r="B2692" s="176" t="s">
        <v>505</v>
      </c>
    </row>
    <row r="2693" spans="1:2" ht="16.5" customHeight="1">
      <c r="A2693" s="174" t="s">
        <v>510</v>
      </c>
      <c r="B2693" s="174" t="s">
        <v>509</v>
      </c>
    </row>
    <row r="2694" ht="16.5" customHeight="1">
      <c r="A2694" s="174" t="s">
        <v>483</v>
      </c>
    </row>
    <row r="2695" spans="1:3" ht="16.5" customHeight="1">
      <c r="A2695" s="268" t="s">
        <v>863</v>
      </c>
      <c r="B2695" s="268"/>
      <c r="C2695" s="174" t="s">
        <v>58</v>
      </c>
    </row>
    <row r="2696" ht="16.5" customHeight="1">
      <c r="A2696" s="174" t="s">
        <v>483</v>
      </c>
    </row>
    <row r="2697" ht="16.5" customHeight="1">
      <c r="A2697" s="176" t="s">
        <v>501</v>
      </c>
    </row>
    <row r="2698" spans="1:5" ht="16.5" customHeight="1">
      <c r="A2698" s="267" t="s">
        <v>877</v>
      </c>
      <c r="B2698" s="267"/>
      <c r="C2698" s="267"/>
      <c r="D2698" s="267"/>
      <c r="E2698" s="267"/>
    </row>
    <row r="2699" ht="16.5" customHeight="1">
      <c r="A2699" s="174" t="s">
        <v>483</v>
      </c>
    </row>
    <row r="2700" spans="1:5" ht="16.5" customHeight="1">
      <c r="A2700" s="270" t="s">
        <v>846</v>
      </c>
      <c r="B2700" s="270"/>
      <c r="C2700" s="270"/>
      <c r="D2700" s="270"/>
      <c r="E2700" s="270"/>
    </row>
    <row r="2701" spans="1:5" ht="16.5" customHeight="1">
      <c r="A2701" s="270" t="s">
        <v>847</v>
      </c>
      <c r="B2701" s="270"/>
      <c r="C2701" s="270"/>
      <c r="D2701" s="270"/>
      <c r="E2701" s="270"/>
    </row>
    <row r="2702" spans="1:5" ht="16.5" customHeight="1">
      <c r="A2702" s="270" t="s">
        <v>848</v>
      </c>
      <c r="B2702" s="270"/>
      <c r="C2702" s="270"/>
      <c r="D2702" s="270"/>
      <c r="E2702" s="270"/>
    </row>
    <row r="2703" ht="16.5" customHeight="1">
      <c r="A2703" s="174" t="s">
        <v>483</v>
      </c>
    </row>
    <row r="2704" spans="1:4" ht="16.5" customHeight="1">
      <c r="A2704" s="175" t="s">
        <v>484</v>
      </c>
      <c r="B2704" s="175" t="s">
        <v>485</v>
      </c>
      <c r="C2704" s="175" t="s">
        <v>486</v>
      </c>
      <c r="D2704" s="175" t="s">
        <v>487</v>
      </c>
    </row>
    <row r="2705" ht="16.5" customHeight="1">
      <c r="A2705" s="174" t="s">
        <v>483</v>
      </c>
    </row>
    <row r="2706" spans="1:5" ht="16.5" customHeight="1">
      <c r="A2706" s="269" t="s">
        <v>488</v>
      </c>
      <c r="B2706" s="269"/>
      <c r="C2706" s="269"/>
      <c r="D2706" s="269"/>
      <c r="E2706" s="269"/>
    </row>
    <row r="2707" ht="16.5" customHeight="1">
      <c r="A2707" s="174" t="s">
        <v>483</v>
      </c>
    </row>
    <row r="2708" spans="1:2" ht="16.5" customHeight="1">
      <c r="A2708" s="176" t="s">
        <v>489</v>
      </c>
      <c r="B2708" s="174" t="s">
        <v>490</v>
      </c>
    </row>
    <row r="2709" ht="16.5" customHeight="1">
      <c r="A2709" s="174" t="s">
        <v>483</v>
      </c>
    </row>
    <row r="2710" spans="1:2" ht="16.5" customHeight="1">
      <c r="A2710" s="176" t="s">
        <v>849</v>
      </c>
      <c r="B2710" s="174" t="s">
        <v>719</v>
      </c>
    </row>
    <row r="2711" spans="1:2" ht="16.5" customHeight="1">
      <c r="A2711" s="176" t="s">
        <v>850</v>
      </c>
      <c r="B2711" s="174" t="s">
        <v>720</v>
      </c>
    </row>
    <row r="2712" ht="16.5" customHeight="1">
      <c r="A2712" s="174" t="s">
        <v>483</v>
      </c>
    </row>
    <row r="2713" spans="1:3" ht="16.5" customHeight="1">
      <c r="A2713" s="176" t="s">
        <v>851</v>
      </c>
      <c r="B2713" s="176" t="s">
        <v>852</v>
      </c>
      <c r="C2713" s="174" t="s">
        <v>41</v>
      </c>
    </row>
    <row r="2714" ht="16.5" customHeight="1">
      <c r="A2714" s="174" t="s">
        <v>483</v>
      </c>
    </row>
    <row r="2715" spans="1:2" ht="16.5" customHeight="1">
      <c r="A2715" s="176" t="s">
        <v>854</v>
      </c>
      <c r="B2715" s="174" t="s">
        <v>59</v>
      </c>
    </row>
    <row r="2716" spans="1:2" ht="16.5" customHeight="1">
      <c r="A2716" s="176" t="s">
        <v>856</v>
      </c>
      <c r="B2716" s="174" t="s">
        <v>60</v>
      </c>
    </row>
    <row r="2717" ht="16.5" customHeight="1">
      <c r="A2717" s="174" t="s">
        <v>483</v>
      </c>
    </row>
    <row r="2718" spans="1:3" ht="16.5" customHeight="1">
      <c r="A2718" s="176" t="s">
        <v>491</v>
      </c>
      <c r="B2718" s="267" t="s">
        <v>717</v>
      </c>
      <c r="C2718" s="267"/>
    </row>
    <row r="2719" spans="1:2" ht="16.5" customHeight="1">
      <c r="A2719" s="176" t="s">
        <v>493</v>
      </c>
      <c r="B2719" s="174" t="s">
        <v>718</v>
      </c>
    </row>
    <row r="2720" ht="16.5" customHeight="1">
      <c r="A2720" s="174" t="s">
        <v>483</v>
      </c>
    </row>
    <row r="2721" spans="1:5" ht="16.5" customHeight="1">
      <c r="A2721" s="269" t="s">
        <v>858</v>
      </c>
      <c r="B2721" s="269"/>
      <c r="C2721" s="269"/>
      <c r="D2721" s="269"/>
      <c r="E2721" s="269"/>
    </row>
    <row r="2722" ht="16.5" customHeight="1">
      <c r="A2722" s="176" t="s">
        <v>859</v>
      </c>
    </row>
    <row r="2723" spans="1:5" ht="16.5" customHeight="1">
      <c r="A2723" s="267" t="s">
        <v>61</v>
      </c>
      <c r="B2723" s="267"/>
      <c r="C2723" s="267"/>
      <c r="D2723" s="267"/>
      <c r="E2723" s="267"/>
    </row>
    <row r="2724" spans="1:2" ht="16.5" customHeight="1">
      <c r="A2724" s="176" t="s">
        <v>860</v>
      </c>
      <c r="B2724" s="174" t="s">
        <v>62</v>
      </c>
    </row>
    <row r="2725" ht="16.5" customHeight="1">
      <c r="A2725" s="174" t="s">
        <v>483</v>
      </c>
    </row>
    <row r="2726" spans="1:2" ht="16.5" customHeight="1">
      <c r="A2726" s="176" t="s">
        <v>862</v>
      </c>
      <c r="B2726" s="176" t="s">
        <v>505</v>
      </c>
    </row>
    <row r="2727" spans="1:2" ht="16.5" customHeight="1">
      <c r="A2727" s="174" t="s">
        <v>510</v>
      </c>
      <c r="B2727" s="174" t="s">
        <v>509</v>
      </c>
    </row>
    <row r="2728" ht="16.5" customHeight="1">
      <c r="A2728" s="174" t="s">
        <v>483</v>
      </c>
    </row>
    <row r="2729" spans="1:3" ht="16.5" customHeight="1">
      <c r="A2729" s="268" t="s">
        <v>863</v>
      </c>
      <c r="B2729" s="268"/>
      <c r="C2729" s="174" t="s">
        <v>535</v>
      </c>
    </row>
    <row r="2730" ht="16.5" customHeight="1">
      <c r="A2730" s="174" t="s">
        <v>483</v>
      </c>
    </row>
    <row r="2731" ht="16.5" customHeight="1">
      <c r="A2731" s="176" t="s">
        <v>501</v>
      </c>
    </row>
    <row r="2732" spans="1:5" ht="16.5" customHeight="1">
      <c r="A2732" s="267" t="s">
        <v>877</v>
      </c>
      <c r="B2732" s="267"/>
      <c r="C2732" s="267"/>
      <c r="D2732" s="267"/>
      <c r="E2732" s="267"/>
    </row>
    <row r="2733" ht="16.5" customHeight="1">
      <c r="A2733" s="174" t="s">
        <v>483</v>
      </c>
    </row>
    <row r="2734" spans="1:5" ht="16.5" customHeight="1">
      <c r="A2734" s="270" t="s">
        <v>846</v>
      </c>
      <c r="B2734" s="270"/>
      <c r="C2734" s="270"/>
      <c r="D2734" s="270"/>
      <c r="E2734" s="270"/>
    </row>
    <row r="2735" spans="1:5" ht="16.5" customHeight="1">
      <c r="A2735" s="270" t="s">
        <v>847</v>
      </c>
      <c r="B2735" s="270"/>
      <c r="C2735" s="270"/>
      <c r="D2735" s="270"/>
      <c r="E2735" s="270"/>
    </row>
    <row r="2736" spans="1:5" ht="16.5" customHeight="1">
      <c r="A2736" s="270" t="s">
        <v>848</v>
      </c>
      <c r="B2736" s="270"/>
      <c r="C2736" s="270"/>
      <c r="D2736" s="270"/>
      <c r="E2736" s="270"/>
    </row>
    <row r="2737" ht="16.5" customHeight="1">
      <c r="A2737" s="174" t="s">
        <v>483</v>
      </c>
    </row>
    <row r="2738" spans="1:4" ht="16.5" customHeight="1">
      <c r="A2738" s="175" t="s">
        <v>484</v>
      </c>
      <c r="B2738" s="175" t="s">
        <v>485</v>
      </c>
      <c r="C2738" s="175" t="s">
        <v>486</v>
      </c>
      <c r="D2738" s="175" t="s">
        <v>487</v>
      </c>
    </row>
    <row r="2739" ht="16.5" customHeight="1">
      <c r="A2739" s="174" t="s">
        <v>483</v>
      </c>
    </row>
    <row r="2740" spans="1:5" ht="16.5" customHeight="1">
      <c r="A2740" s="269" t="s">
        <v>488</v>
      </c>
      <c r="B2740" s="269"/>
      <c r="C2740" s="269"/>
      <c r="D2740" s="269"/>
      <c r="E2740" s="269"/>
    </row>
    <row r="2741" ht="16.5" customHeight="1">
      <c r="A2741" s="174" t="s">
        <v>483</v>
      </c>
    </row>
    <row r="2742" spans="1:2" ht="16.5" customHeight="1">
      <c r="A2742" s="176" t="s">
        <v>489</v>
      </c>
      <c r="B2742" s="174" t="s">
        <v>490</v>
      </c>
    </row>
    <row r="2743" ht="16.5" customHeight="1">
      <c r="A2743" s="174" t="s">
        <v>483</v>
      </c>
    </row>
    <row r="2744" spans="1:2" ht="16.5" customHeight="1">
      <c r="A2744" s="176" t="s">
        <v>849</v>
      </c>
      <c r="B2744" s="174" t="s">
        <v>719</v>
      </c>
    </row>
    <row r="2745" spans="1:2" ht="16.5" customHeight="1">
      <c r="A2745" s="176" t="s">
        <v>850</v>
      </c>
      <c r="B2745" s="174" t="s">
        <v>720</v>
      </c>
    </row>
    <row r="2746" ht="16.5" customHeight="1">
      <c r="A2746" s="174" t="s">
        <v>483</v>
      </c>
    </row>
    <row r="2747" spans="1:3" ht="16.5" customHeight="1">
      <c r="A2747" s="176" t="s">
        <v>851</v>
      </c>
      <c r="B2747" s="176" t="s">
        <v>852</v>
      </c>
      <c r="C2747" s="174" t="s">
        <v>41</v>
      </c>
    </row>
    <row r="2748" ht="16.5" customHeight="1">
      <c r="A2748" s="174" t="s">
        <v>483</v>
      </c>
    </row>
    <row r="2749" spans="1:2" ht="16.5" customHeight="1">
      <c r="A2749" s="176" t="s">
        <v>854</v>
      </c>
      <c r="B2749" s="174" t="s">
        <v>63</v>
      </c>
    </row>
    <row r="2750" spans="1:2" ht="16.5" customHeight="1">
      <c r="A2750" s="176" t="s">
        <v>856</v>
      </c>
      <c r="B2750" s="174" t="s">
        <v>64</v>
      </c>
    </row>
    <row r="2751" ht="16.5" customHeight="1">
      <c r="A2751" s="174" t="s">
        <v>483</v>
      </c>
    </row>
    <row r="2752" spans="1:3" ht="16.5" customHeight="1">
      <c r="A2752" s="176" t="s">
        <v>491</v>
      </c>
      <c r="B2752" s="267" t="s">
        <v>717</v>
      </c>
      <c r="C2752" s="267"/>
    </row>
    <row r="2753" spans="1:2" ht="16.5" customHeight="1">
      <c r="A2753" s="176" t="s">
        <v>493</v>
      </c>
      <c r="B2753" s="174" t="s">
        <v>718</v>
      </c>
    </row>
    <row r="2754" ht="16.5" customHeight="1">
      <c r="A2754" s="174" t="s">
        <v>483</v>
      </c>
    </row>
    <row r="2755" spans="1:5" ht="16.5" customHeight="1">
      <c r="A2755" s="269" t="s">
        <v>858</v>
      </c>
      <c r="B2755" s="269"/>
      <c r="C2755" s="269"/>
      <c r="D2755" s="269"/>
      <c r="E2755" s="269"/>
    </row>
    <row r="2756" ht="16.5" customHeight="1">
      <c r="A2756" s="176" t="s">
        <v>859</v>
      </c>
    </row>
    <row r="2757" spans="1:5" ht="16.5" customHeight="1">
      <c r="A2757" s="267" t="s">
        <v>65</v>
      </c>
      <c r="B2757" s="267"/>
      <c r="C2757" s="267"/>
      <c r="D2757" s="267"/>
      <c r="E2757" s="267"/>
    </row>
    <row r="2758" spans="1:2" ht="16.5" customHeight="1">
      <c r="A2758" s="176" t="s">
        <v>860</v>
      </c>
      <c r="B2758" s="174" t="s">
        <v>66</v>
      </c>
    </row>
    <row r="2759" ht="16.5" customHeight="1">
      <c r="A2759" s="174" t="s">
        <v>483</v>
      </c>
    </row>
    <row r="2760" spans="1:2" ht="16.5" customHeight="1">
      <c r="A2760" s="176" t="s">
        <v>862</v>
      </c>
      <c r="B2760" s="176" t="s">
        <v>505</v>
      </c>
    </row>
    <row r="2761" spans="1:2" ht="16.5" customHeight="1">
      <c r="A2761" s="174" t="s">
        <v>510</v>
      </c>
      <c r="B2761" s="174" t="s">
        <v>509</v>
      </c>
    </row>
    <row r="2762" ht="16.5" customHeight="1">
      <c r="A2762" s="174" t="s">
        <v>483</v>
      </c>
    </row>
    <row r="2763" spans="1:3" ht="16.5" customHeight="1">
      <c r="A2763" s="268" t="s">
        <v>863</v>
      </c>
      <c r="B2763" s="268"/>
      <c r="C2763" s="174" t="s">
        <v>67</v>
      </c>
    </row>
    <row r="2764" ht="16.5" customHeight="1">
      <c r="A2764" s="174" t="s">
        <v>483</v>
      </c>
    </row>
    <row r="2765" ht="16.5" customHeight="1">
      <c r="A2765" s="176" t="s">
        <v>501</v>
      </c>
    </row>
    <row r="2766" spans="1:5" ht="16.5" customHeight="1">
      <c r="A2766" s="267" t="s">
        <v>877</v>
      </c>
      <c r="B2766" s="267"/>
      <c r="C2766" s="267"/>
      <c r="D2766" s="267"/>
      <c r="E2766" s="267"/>
    </row>
    <row r="2767" ht="16.5" customHeight="1">
      <c r="A2767" s="174" t="s">
        <v>483</v>
      </c>
    </row>
    <row r="2768" spans="1:5" ht="16.5" customHeight="1">
      <c r="A2768" s="270" t="s">
        <v>846</v>
      </c>
      <c r="B2768" s="270"/>
      <c r="C2768" s="270"/>
      <c r="D2768" s="270"/>
      <c r="E2768" s="270"/>
    </row>
    <row r="2769" spans="1:5" ht="16.5" customHeight="1">
      <c r="A2769" s="270" t="s">
        <v>847</v>
      </c>
      <c r="B2769" s="270"/>
      <c r="C2769" s="270"/>
      <c r="D2769" s="270"/>
      <c r="E2769" s="270"/>
    </row>
    <row r="2770" spans="1:5" ht="16.5" customHeight="1">
      <c r="A2770" s="270" t="s">
        <v>848</v>
      </c>
      <c r="B2770" s="270"/>
      <c r="C2770" s="270"/>
      <c r="D2770" s="270"/>
      <c r="E2770" s="270"/>
    </row>
    <row r="2771" ht="16.5" customHeight="1">
      <c r="A2771" s="174" t="s">
        <v>483</v>
      </c>
    </row>
    <row r="2772" spans="1:4" ht="16.5" customHeight="1">
      <c r="A2772" s="175" t="s">
        <v>484</v>
      </c>
      <c r="B2772" s="175" t="s">
        <v>485</v>
      </c>
      <c r="C2772" s="175" t="s">
        <v>486</v>
      </c>
      <c r="D2772" s="175" t="s">
        <v>487</v>
      </c>
    </row>
    <row r="2773" ht="16.5" customHeight="1">
      <c r="A2773" s="174" t="s">
        <v>483</v>
      </c>
    </row>
    <row r="2774" spans="1:5" ht="16.5" customHeight="1">
      <c r="A2774" s="269" t="s">
        <v>488</v>
      </c>
      <c r="B2774" s="269"/>
      <c r="C2774" s="269"/>
      <c r="D2774" s="269"/>
      <c r="E2774" s="269"/>
    </row>
    <row r="2775" ht="16.5" customHeight="1">
      <c r="A2775" s="174" t="s">
        <v>483</v>
      </c>
    </row>
    <row r="2776" spans="1:2" ht="16.5" customHeight="1">
      <c r="A2776" s="176" t="s">
        <v>489</v>
      </c>
      <c r="B2776" s="174" t="s">
        <v>490</v>
      </c>
    </row>
    <row r="2777" ht="16.5" customHeight="1">
      <c r="A2777" s="174" t="s">
        <v>483</v>
      </c>
    </row>
    <row r="2778" spans="1:2" ht="16.5" customHeight="1">
      <c r="A2778" s="176" t="s">
        <v>849</v>
      </c>
      <c r="B2778" s="174" t="s">
        <v>719</v>
      </c>
    </row>
    <row r="2779" spans="1:2" ht="16.5" customHeight="1">
      <c r="A2779" s="176" t="s">
        <v>850</v>
      </c>
      <c r="B2779" s="174" t="s">
        <v>720</v>
      </c>
    </row>
    <row r="2780" ht="16.5" customHeight="1">
      <c r="A2780" s="174" t="s">
        <v>483</v>
      </c>
    </row>
    <row r="2781" spans="1:3" ht="16.5" customHeight="1">
      <c r="A2781" s="176" t="s">
        <v>851</v>
      </c>
      <c r="B2781" s="176" t="s">
        <v>852</v>
      </c>
      <c r="C2781" s="174" t="s">
        <v>41</v>
      </c>
    </row>
    <row r="2782" ht="16.5" customHeight="1">
      <c r="A2782" s="174" t="s">
        <v>483</v>
      </c>
    </row>
    <row r="2783" spans="1:2" ht="16.5" customHeight="1">
      <c r="A2783" s="176" t="s">
        <v>854</v>
      </c>
      <c r="B2783" s="174" t="s">
        <v>42</v>
      </c>
    </row>
    <row r="2784" spans="1:2" ht="16.5" customHeight="1">
      <c r="A2784" s="176" t="s">
        <v>856</v>
      </c>
      <c r="B2784" s="174" t="s">
        <v>43</v>
      </c>
    </row>
    <row r="2785" ht="16.5" customHeight="1">
      <c r="A2785" s="174" t="s">
        <v>483</v>
      </c>
    </row>
    <row r="2786" spans="1:3" ht="16.5" customHeight="1">
      <c r="A2786" s="176" t="s">
        <v>491</v>
      </c>
      <c r="B2786" s="267" t="s">
        <v>717</v>
      </c>
      <c r="C2786" s="267"/>
    </row>
    <row r="2787" spans="1:2" ht="16.5" customHeight="1">
      <c r="A2787" s="176" t="s">
        <v>493</v>
      </c>
      <c r="B2787" s="174" t="s">
        <v>718</v>
      </c>
    </row>
    <row r="2788" ht="16.5" customHeight="1">
      <c r="A2788" s="174" t="s">
        <v>483</v>
      </c>
    </row>
    <row r="2789" spans="1:5" ht="16.5" customHeight="1">
      <c r="A2789" s="269" t="s">
        <v>858</v>
      </c>
      <c r="B2789" s="269"/>
      <c r="C2789" s="269"/>
      <c r="D2789" s="269"/>
      <c r="E2789" s="269"/>
    </row>
    <row r="2790" ht="16.5" customHeight="1">
      <c r="A2790" s="176" t="s">
        <v>859</v>
      </c>
    </row>
    <row r="2791" spans="1:5" ht="16.5" customHeight="1">
      <c r="A2791" s="267" t="s">
        <v>68</v>
      </c>
      <c r="B2791" s="267"/>
      <c r="C2791" s="267"/>
      <c r="D2791" s="267"/>
      <c r="E2791" s="267"/>
    </row>
    <row r="2792" spans="1:2" ht="16.5" customHeight="1">
      <c r="A2792" s="176" t="s">
        <v>860</v>
      </c>
      <c r="B2792" s="174" t="s">
        <v>69</v>
      </c>
    </row>
    <row r="2793" ht="16.5" customHeight="1">
      <c r="A2793" s="174" t="s">
        <v>483</v>
      </c>
    </row>
    <row r="2794" spans="1:2" ht="16.5" customHeight="1">
      <c r="A2794" s="176" t="s">
        <v>862</v>
      </c>
      <c r="B2794" s="176" t="s">
        <v>505</v>
      </c>
    </row>
    <row r="2795" spans="1:2" ht="16.5" customHeight="1">
      <c r="A2795" s="174" t="s">
        <v>510</v>
      </c>
      <c r="B2795" s="174" t="s">
        <v>509</v>
      </c>
    </row>
    <row r="2796" ht="16.5" customHeight="1">
      <c r="A2796" s="174" t="s">
        <v>483</v>
      </c>
    </row>
    <row r="2797" spans="1:3" ht="16.5" customHeight="1">
      <c r="A2797" s="268" t="s">
        <v>863</v>
      </c>
      <c r="B2797" s="268"/>
      <c r="C2797" s="174" t="s">
        <v>70</v>
      </c>
    </row>
    <row r="2798" ht="16.5" customHeight="1">
      <c r="A2798" s="174" t="s">
        <v>483</v>
      </c>
    </row>
    <row r="2799" ht="16.5" customHeight="1">
      <c r="A2799" s="176" t="s">
        <v>501</v>
      </c>
    </row>
    <row r="2800" spans="1:5" ht="16.5" customHeight="1">
      <c r="A2800" s="267" t="s">
        <v>877</v>
      </c>
      <c r="B2800" s="267"/>
      <c r="C2800" s="267"/>
      <c r="D2800" s="267"/>
      <c r="E2800" s="267"/>
    </row>
    <row r="2801" ht="16.5" customHeight="1">
      <c r="A2801" s="174" t="s">
        <v>483</v>
      </c>
    </row>
    <row r="2802" spans="1:5" ht="16.5" customHeight="1">
      <c r="A2802" s="270" t="s">
        <v>846</v>
      </c>
      <c r="B2802" s="270"/>
      <c r="C2802" s="270"/>
      <c r="D2802" s="270"/>
      <c r="E2802" s="270"/>
    </row>
    <row r="2803" spans="1:5" ht="16.5" customHeight="1">
      <c r="A2803" s="270" t="s">
        <v>847</v>
      </c>
      <c r="B2803" s="270"/>
      <c r="C2803" s="270"/>
      <c r="D2803" s="270"/>
      <c r="E2803" s="270"/>
    </row>
    <row r="2804" spans="1:5" ht="16.5" customHeight="1">
      <c r="A2804" s="270" t="s">
        <v>848</v>
      </c>
      <c r="B2804" s="270"/>
      <c r="C2804" s="270"/>
      <c r="D2804" s="270"/>
      <c r="E2804" s="270"/>
    </row>
    <row r="2805" ht="16.5" customHeight="1">
      <c r="A2805" s="174" t="s">
        <v>483</v>
      </c>
    </row>
    <row r="2806" spans="1:4" ht="16.5" customHeight="1">
      <c r="A2806" s="175" t="s">
        <v>836</v>
      </c>
      <c r="B2806" s="175" t="s">
        <v>837</v>
      </c>
      <c r="C2806" s="175" t="s">
        <v>486</v>
      </c>
      <c r="D2806" s="175" t="s">
        <v>487</v>
      </c>
    </row>
    <row r="2807" ht="16.5" customHeight="1">
      <c r="A2807" s="174" t="s">
        <v>483</v>
      </c>
    </row>
    <row r="2808" spans="1:5" ht="16.5" customHeight="1">
      <c r="A2808" s="269" t="s">
        <v>488</v>
      </c>
      <c r="B2808" s="269"/>
      <c r="C2808" s="269"/>
      <c r="D2808" s="269"/>
      <c r="E2808" s="269"/>
    </row>
    <row r="2809" ht="16.5" customHeight="1">
      <c r="A2809" s="174" t="s">
        <v>483</v>
      </c>
    </row>
    <row r="2810" spans="1:2" ht="16.5" customHeight="1">
      <c r="A2810" s="176" t="s">
        <v>489</v>
      </c>
      <c r="B2810" s="174" t="s">
        <v>490</v>
      </c>
    </row>
    <row r="2811" ht="16.5" customHeight="1">
      <c r="A2811" s="174" t="s">
        <v>483</v>
      </c>
    </row>
    <row r="2812" spans="1:2" ht="16.5" customHeight="1">
      <c r="A2812" s="176" t="s">
        <v>849</v>
      </c>
      <c r="B2812" s="174" t="s">
        <v>719</v>
      </c>
    </row>
    <row r="2813" spans="1:2" ht="16.5" customHeight="1">
      <c r="A2813" s="176" t="s">
        <v>850</v>
      </c>
      <c r="B2813" s="174" t="s">
        <v>720</v>
      </c>
    </row>
    <row r="2814" ht="16.5" customHeight="1">
      <c r="A2814" s="174" t="s">
        <v>483</v>
      </c>
    </row>
    <row r="2815" spans="1:3" ht="16.5" customHeight="1">
      <c r="A2815" s="176" t="s">
        <v>851</v>
      </c>
      <c r="B2815" s="176" t="s">
        <v>852</v>
      </c>
      <c r="C2815" s="174" t="s">
        <v>41</v>
      </c>
    </row>
    <row r="2816" ht="16.5" customHeight="1">
      <c r="A2816" s="174" t="s">
        <v>483</v>
      </c>
    </row>
    <row r="2817" spans="1:2" ht="16.5" customHeight="1">
      <c r="A2817" s="176" t="s">
        <v>854</v>
      </c>
      <c r="B2817" s="174" t="s">
        <v>51</v>
      </c>
    </row>
    <row r="2818" spans="1:2" ht="16.5" customHeight="1">
      <c r="A2818" s="176" t="s">
        <v>856</v>
      </c>
      <c r="B2818" s="174" t="s">
        <v>52</v>
      </c>
    </row>
    <row r="2819" ht="16.5" customHeight="1">
      <c r="A2819" s="174" t="s">
        <v>483</v>
      </c>
    </row>
    <row r="2820" spans="1:3" ht="16.5" customHeight="1">
      <c r="A2820" s="176" t="s">
        <v>491</v>
      </c>
      <c r="B2820" s="267" t="s">
        <v>717</v>
      </c>
      <c r="C2820" s="267"/>
    </row>
    <row r="2821" spans="1:2" ht="16.5" customHeight="1">
      <c r="A2821" s="176" t="s">
        <v>493</v>
      </c>
      <c r="B2821" s="174" t="s">
        <v>718</v>
      </c>
    </row>
    <row r="2822" ht="16.5" customHeight="1">
      <c r="A2822" s="174" t="s">
        <v>483</v>
      </c>
    </row>
    <row r="2823" spans="1:5" ht="16.5" customHeight="1">
      <c r="A2823" s="269" t="s">
        <v>858</v>
      </c>
      <c r="B2823" s="269"/>
      <c r="C2823" s="269"/>
      <c r="D2823" s="269"/>
      <c r="E2823" s="269"/>
    </row>
    <row r="2824" ht="16.5" customHeight="1">
      <c r="A2824" s="176" t="s">
        <v>859</v>
      </c>
    </row>
    <row r="2825" spans="1:5" ht="16.5" customHeight="1">
      <c r="A2825" s="267" t="s">
        <v>71</v>
      </c>
      <c r="B2825" s="267"/>
      <c r="C2825" s="267"/>
      <c r="D2825" s="267"/>
      <c r="E2825" s="267"/>
    </row>
    <row r="2826" spans="1:2" ht="16.5" customHeight="1">
      <c r="A2826" s="176" t="s">
        <v>860</v>
      </c>
      <c r="B2826" s="174" t="s">
        <v>72</v>
      </c>
    </row>
    <row r="2827" ht="16.5" customHeight="1">
      <c r="A2827" s="174" t="s">
        <v>483</v>
      </c>
    </row>
    <row r="2828" spans="1:2" ht="16.5" customHeight="1">
      <c r="A2828" s="176" t="s">
        <v>862</v>
      </c>
      <c r="B2828" s="176" t="s">
        <v>505</v>
      </c>
    </row>
    <row r="2829" spans="1:2" ht="16.5" customHeight="1">
      <c r="A2829" s="174" t="s">
        <v>510</v>
      </c>
      <c r="B2829" s="174" t="s">
        <v>509</v>
      </c>
    </row>
    <row r="2830" ht="16.5" customHeight="1">
      <c r="A2830" s="174" t="s">
        <v>483</v>
      </c>
    </row>
    <row r="2831" spans="1:3" ht="16.5" customHeight="1">
      <c r="A2831" s="268" t="s">
        <v>863</v>
      </c>
      <c r="B2831" s="268"/>
      <c r="C2831" s="174" t="s">
        <v>73</v>
      </c>
    </row>
    <row r="2832" ht="16.5" customHeight="1">
      <c r="A2832" s="174" t="s">
        <v>483</v>
      </c>
    </row>
    <row r="2833" spans="1:5" ht="16.5" customHeight="1">
      <c r="A2833" s="270" t="s">
        <v>846</v>
      </c>
      <c r="B2833" s="270"/>
      <c r="C2833" s="270"/>
      <c r="D2833" s="270"/>
      <c r="E2833" s="270"/>
    </row>
    <row r="2834" spans="1:5" ht="16.5" customHeight="1">
      <c r="A2834" s="270" t="s">
        <v>847</v>
      </c>
      <c r="B2834" s="270"/>
      <c r="C2834" s="270"/>
      <c r="D2834" s="270"/>
      <c r="E2834" s="270"/>
    </row>
    <row r="2835" spans="1:5" ht="16.5" customHeight="1">
      <c r="A2835" s="270" t="s">
        <v>848</v>
      </c>
      <c r="B2835" s="270"/>
      <c r="C2835" s="270"/>
      <c r="D2835" s="270"/>
      <c r="E2835" s="270"/>
    </row>
    <row r="2836" ht="16.5" customHeight="1">
      <c r="A2836" s="174" t="s">
        <v>483</v>
      </c>
    </row>
    <row r="2837" spans="1:4" ht="16.5" customHeight="1">
      <c r="A2837" s="175" t="s">
        <v>836</v>
      </c>
      <c r="B2837" s="175" t="s">
        <v>837</v>
      </c>
      <c r="C2837" s="175" t="s">
        <v>486</v>
      </c>
      <c r="D2837" s="175" t="s">
        <v>487</v>
      </c>
    </row>
    <row r="2838" ht="16.5" customHeight="1">
      <c r="A2838" s="174" t="s">
        <v>483</v>
      </c>
    </row>
    <row r="2839" spans="1:5" ht="16.5" customHeight="1">
      <c r="A2839" s="269" t="s">
        <v>488</v>
      </c>
      <c r="B2839" s="269"/>
      <c r="C2839" s="269"/>
      <c r="D2839" s="269"/>
      <c r="E2839" s="269"/>
    </row>
    <row r="2840" ht="16.5" customHeight="1">
      <c r="A2840" s="174" t="s">
        <v>483</v>
      </c>
    </row>
    <row r="2841" spans="1:2" ht="16.5" customHeight="1">
      <c r="A2841" s="176" t="s">
        <v>489</v>
      </c>
      <c r="B2841" s="174" t="s">
        <v>490</v>
      </c>
    </row>
    <row r="2842" ht="16.5" customHeight="1">
      <c r="A2842" s="174" t="s">
        <v>483</v>
      </c>
    </row>
    <row r="2843" spans="1:2" ht="16.5" customHeight="1">
      <c r="A2843" s="176" t="s">
        <v>849</v>
      </c>
      <c r="B2843" s="174" t="s">
        <v>719</v>
      </c>
    </row>
    <row r="2844" spans="1:2" ht="16.5" customHeight="1">
      <c r="A2844" s="176" t="s">
        <v>850</v>
      </c>
      <c r="B2844" s="174" t="s">
        <v>720</v>
      </c>
    </row>
    <row r="2845" ht="16.5" customHeight="1">
      <c r="A2845" s="174" t="s">
        <v>483</v>
      </c>
    </row>
    <row r="2846" spans="1:3" ht="16.5" customHeight="1">
      <c r="A2846" s="176" t="s">
        <v>851</v>
      </c>
      <c r="B2846" s="176" t="s">
        <v>852</v>
      </c>
      <c r="C2846" s="174" t="s">
        <v>41</v>
      </c>
    </row>
    <row r="2847" ht="16.5" customHeight="1">
      <c r="A2847" s="174" t="s">
        <v>483</v>
      </c>
    </row>
    <row r="2848" spans="1:2" ht="16.5" customHeight="1">
      <c r="A2848" s="176" t="s">
        <v>854</v>
      </c>
      <c r="B2848" s="174" t="s">
        <v>51</v>
      </c>
    </row>
    <row r="2849" spans="1:2" ht="16.5" customHeight="1">
      <c r="A2849" s="176" t="s">
        <v>856</v>
      </c>
      <c r="B2849" s="174" t="s">
        <v>52</v>
      </c>
    </row>
    <row r="2850" ht="16.5" customHeight="1">
      <c r="A2850" s="174" t="s">
        <v>483</v>
      </c>
    </row>
    <row r="2851" spans="1:3" ht="16.5" customHeight="1">
      <c r="A2851" s="176" t="s">
        <v>491</v>
      </c>
      <c r="B2851" s="267" t="s">
        <v>717</v>
      </c>
      <c r="C2851" s="267"/>
    </row>
    <row r="2852" spans="1:2" ht="16.5" customHeight="1">
      <c r="A2852" s="176" t="s">
        <v>493</v>
      </c>
      <c r="B2852" s="174" t="s">
        <v>718</v>
      </c>
    </row>
    <row r="2853" ht="16.5" customHeight="1">
      <c r="A2853" s="174" t="s">
        <v>483</v>
      </c>
    </row>
    <row r="2854" spans="1:5" ht="16.5" customHeight="1">
      <c r="A2854" s="269" t="s">
        <v>858</v>
      </c>
      <c r="B2854" s="269"/>
      <c r="C2854" s="269"/>
      <c r="D2854" s="269"/>
      <c r="E2854" s="269"/>
    </row>
    <row r="2855" ht="16.5" customHeight="1">
      <c r="A2855" s="176" t="s">
        <v>859</v>
      </c>
    </row>
    <row r="2856" spans="1:5" ht="16.5" customHeight="1">
      <c r="A2856" s="267" t="s">
        <v>74</v>
      </c>
      <c r="B2856" s="267"/>
      <c r="C2856" s="267"/>
      <c r="D2856" s="267"/>
      <c r="E2856" s="267"/>
    </row>
    <row r="2857" spans="1:2" ht="16.5" customHeight="1">
      <c r="A2857" s="176" t="s">
        <v>860</v>
      </c>
      <c r="B2857" s="174" t="s">
        <v>75</v>
      </c>
    </row>
    <row r="2858" ht="16.5" customHeight="1">
      <c r="A2858" s="174" t="s">
        <v>483</v>
      </c>
    </row>
    <row r="2859" spans="1:2" ht="16.5" customHeight="1">
      <c r="A2859" s="176" t="s">
        <v>862</v>
      </c>
      <c r="B2859" s="176" t="s">
        <v>505</v>
      </c>
    </row>
    <row r="2860" spans="1:2" ht="16.5" customHeight="1">
      <c r="A2860" s="174" t="s">
        <v>510</v>
      </c>
      <c r="B2860" s="174" t="s">
        <v>509</v>
      </c>
    </row>
    <row r="2861" ht="16.5" customHeight="1">
      <c r="A2861" s="174" t="s">
        <v>483</v>
      </c>
    </row>
    <row r="2862" spans="1:3" ht="16.5" customHeight="1">
      <c r="A2862" s="268" t="s">
        <v>863</v>
      </c>
      <c r="B2862" s="268"/>
      <c r="C2862" s="174" t="s">
        <v>76</v>
      </c>
    </row>
    <row r="2863" ht="16.5" customHeight="1">
      <c r="A2863" s="174" t="s">
        <v>483</v>
      </c>
    </row>
    <row r="2864" spans="1:5" ht="16.5" customHeight="1">
      <c r="A2864" s="270" t="s">
        <v>846</v>
      </c>
      <c r="B2864" s="270"/>
      <c r="C2864" s="270"/>
      <c r="D2864" s="270"/>
      <c r="E2864" s="270"/>
    </row>
    <row r="2865" spans="1:5" ht="16.5" customHeight="1">
      <c r="A2865" s="270" t="s">
        <v>847</v>
      </c>
      <c r="B2865" s="270"/>
      <c r="C2865" s="270"/>
      <c r="D2865" s="270"/>
      <c r="E2865" s="270"/>
    </row>
    <row r="2866" spans="1:5" ht="16.5" customHeight="1">
      <c r="A2866" s="270" t="s">
        <v>848</v>
      </c>
      <c r="B2866" s="270"/>
      <c r="C2866" s="270"/>
      <c r="D2866" s="270"/>
      <c r="E2866" s="270"/>
    </row>
    <row r="2867" ht="16.5" customHeight="1">
      <c r="A2867" s="174" t="s">
        <v>483</v>
      </c>
    </row>
    <row r="2868" spans="1:4" ht="16.5" customHeight="1">
      <c r="A2868" s="175" t="s">
        <v>836</v>
      </c>
      <c r="B2868" s="175" t="s">
        <v>837</v>
      </c>
      <c r="C2868" s="175" t="s">
        <v>486</v>
      </c>
      <c r="D2868" s="175" t="s">
        <v>487</v>
      </c>
    </row>
    <row r="2869" ht="16.5" customHeight="1">
      <c r="A2869" s="174" t="s">
        <v>483</v>
      </c>
    </row>
    <row r="2870" spans="1:5" ht="16.5" customHeight="1">
      <c r="A2870" s="269" t="s">
        <v>488</v>
      </c>
      <c r="B2870" s="269"/>
      <c r="C2870" s="269"/>
      <c r="D2870" s="269"/>
      <c r="E2870" s="269"/>
    </row>
    <row r="2871" ht="16.5" customHeight="1">
      <c r="A2871" s="174" t="s">
        <v>483</v>
      </c>
    </row>
    <row r="2872" spans="1:2" ht="16.5" customHeight="1">
      <c r="A2872" s="176" t="s">
        <v>489</v>
      </c>
      <c r="B2872" s="174" t="s">
        <v>490</v>
      </c>
    </row>
    <row r="2873" ht="16.5" customHeight="1">
      <c r="A2873" s="174" t="s">
        <v>483</v>
      </c>
    </row>
    <row r="2874" spans="1:2" ht="16.5" customHeight="1">
      <c r="A2874" s="176" t="s">
        <v>849</v>
      </c>
      <c r="B2874" s="174" t="s">
        <v>719</v>
      </c>
    </row>
    <row r="2875" spans="1:2" ht="16.5" customHeight="1">
      <c r="A2875" s="176" t="s">
        <v>850</v>
      </c>
      <c r="B2875" s="174" t="s">
        <v>720</v>
      </c>
    </row>
    <row r="2876" ht="16.5" customHeight="1">
      <c r="A2876" s="174" t="s">
        <v>483</v>
      </c>
    </row>
    <row r="2877" spans="1:3" ht="16.5" customHeight="1">
      <c r="A2877" s="176" t="s">
        <v>851</v>
      </c>
      <c r="B2877" s="176" t="s">
        <v>852</v>
      </c>
      <c r="C2877" s="174" t="s">
        <v>41</v>
      </c>
    </row>
    <row r="2878" ht="16.5" customHeight="1">
      <c r="A2878" s="174" t="s">
        <v>483</v>
      </c>
    </row>
    <row r="2879" spans="1:2" ht="16.5" customHeight="1">
      <c r="A2879" s="176" t="s">
        <v>854</v>
      </c>
      <c r="B2879" s="174" t="s">
        <v>42</v>
      </c>
    </row>
    <row r="2880" spans="1:2" ht="16.5" customHeight="1">
      <c r="A2880" s="176" t="s">
        <v>856</v>
      </c>
      <c r="B2880" s="174" t="s">
        <v>43</v>
      </c>
    </row>
    <row r="2881" ht="16.5" customHeight="1">
      <c r="A2881" s="174" t="s">
        <v>483</v>
      </c>
    </row>
    <row r="2882" spans="1:3" ht="16.5" customHeight="1">
      <c r="A2882" s="176" t="s">
        <v>491</v>
      </c>
      <c r="B2882" s="267" t="s">
        <v>717</v>
      </c>
      <c r="C2882" s="267"/>
    </row>
    <row r="2883" spans="1:2" ht="16.5" customHeight="1">
      <c r="A2883" s="176" t="s">
        <v>493</v>
      </c>
      <c r="B2883" s="174" t="s">
        <v>718</v>
      </c>
    </row>
    <row r="2884" ht="16.5" customHeight="1">
      <c r="A2884" s="174" t="s">
        <v>483</v>
      </c>
    </row>
    <row r="2885" spans="1:5" ht="16.5" customHeight="1">
      <c r="A2885" s="269" t="s">
        <v>858</v>
      </c>
      <c r="B2885" s="269"/>
      <c r="C2885" s="269"/>
      <c r="D2885" s="269"/>
      <c r="E2885" s="269"/>
    </row>
    <row r="2886" ht="16.5" customHeight="1">
      <c r="A2886" s="176" t="s">
        <v>859</v>
      </c>
    </row>
    <row r="2887" spans="1:5" ht="16.5" customHeight="1">
      <c r="A2887" s="267" t="s">
        <v>77</v>
      </c>
      <c r="B2887" s="267"/>
      <c r="C2887" s="267"/>
      <c r="D2887" s="267"/>
      <c r="E2887" s="267"/>
    </row>
    <row r="2888" spans="1:2" ht="16.5" customHeight="1">
      <c r="A2888" s="176" t="s">
        <v>860</v>
      </c>
      <c r="B2888" s="174" t="s">
        <v>78</v>
      </c>
    </row>
    <row r="2889" ht="16.5" customHeight="1">
      <c r="A2889" s="174" t="s">
        <v>483</v>
      </c>
    </row>
    <row r="2890" spans="1:2" ht="16.5" customHeight="1">
      <c r="A2890" s="176" t="s">
        <v>862</v>
      </c>
      <c r="B2890" s="176" t="s">
        <v>505</v>
      </c>
    </row>
    <row r="2891" spans="1:2" ht="16.5" customHeight="1">
      <c r="A2891" s="174" t="s">
        <v>510</v>
      </c>
      <c r="B2891" s="174" t="s">
        <v>509</v>
      </c>
    </row>
    <row r="2892" ht="16.5" customHeight="1">
      <c r="A2892" s="174" t="s">
        <v>483</v>
      </c>
    </row>
    <row r="2893" spans="1:3" ht="16.5" customHeight="1">
      <c r="A2893" s="268" t="s">
        <v>863</v>
      </c>
      <c r="B2893" s="268"/>
      <c r="C2893" s="174" t="s">
        <v>79</v>
      </c>
    </row>
    <row r="2894" ht="16.5" customHeight="1">
      <c r="A2894" s="174" t="s">
        <v>483</v>
      </c>
    </row>
    <row r="2895" spans="1:5" ht="16.5" customHeight="1">
      <c r="A2895" s="270" t="s">
        <v>846</v>
      </c>
      <c r="B2895" s="270"/>
      <c r="C2895" s="270"/>
      <c r="D2895" s="270"/>
      <c r="E2895" s="270"/>
    </row>
    <row r="2896" spans="1:5" ht="16.5" customHeight="1">
      <c r="A2896" s="270" t="s">
        <v>847</v>
      </c>
      <c r="B2896" s="270"/>
      <c r="C2896" s="270"/>
      <c r="D2896" s="270"/>
      <c r="E2896" s="270"/>
    </row>
    <row r="2897" spans="1:5" ht="16.5" customHeight="1">
      <c r="A2897" s="270" t="s">
        <v>848</v>
      </c>
      <c r="B2897" s="270"/>
      <c r="C2897" s="270"/>
      <c r="D2897" s="270"/>
      <c r="E2897" s="270"/>
    </row>
    <row r="2898" ht="16.5" customHeight="1">
      <c r="A2898" s="174" t="s">
        <v>483</v>
      </c>
    </row>
    <row r="2899" spans="1:4" ht="16.5" customHeight="1">
      <c r="A2899" s="175" t="s">
        <v>484</v>
      </c>
      <c r="B2899" s="175" t="s">
        <v>485</v>
      </c>
      <c r="C2899" s="175" t="s">
        <v>486</v>
      </c>
      <c r="D2899" s="175" t="s">
        <v>487</v>
      </c>
    </row>
    <row r="2900" ht="16.5" customHeight="1">
      <c r="A2900" s="174" t="s">
        <v>483</v>
      </c>
    </row>
    <row r="2901" spans="1:5" ht="16.5" customHeight="1">
      <c r="A2901" s="269" t="s">
        <v>488</v>
      </c>
      <c r="B2901" s="269"/>
      <c r="C2901" s="269"/>
      <c r="D2901" s="269"/>
      <c r="E2901" s="269"/>
    </row>
    <row r="2902" ht="16.5" customHeight="1">
      <c r="A2902" s="174" t="s">
        <v>483</v>
      </c>
    </row>
    <row r="2903" spans="1:2" ht="16.5" customHeight="1">
      <c r="A2903" s="176" t="s">
        <v>489</v>
      </c>
      <c r="B2903" s="174" t="s">
        <v>490</v>
      </c>
    </row>
    <row r="2904" ht="16.5" customHeight="1">
      <c r="A2904" s="174" t="s">
        <v>483</v>
      </c>
    </row>
    <row r="2905" spans="1:2" ht="16.5" customHeight="1">
      <c r="A2905" s="176" t="s">
        <v>849</v>
      </c>
      <c r="B2905" s="174" t="s">
        <v>726</v>
      </c>
    </row>
    <row r="2906" spans="1:2" ht="16.5" customHeight="1">
      <c r="A2906" s="176" t="s">
        <v>850</v>
      </c>
      <c r="B2906" s="174" t="s">
        <v>727</v>
      </c>
    </row>
    <row r="2907" ht="16.5" customHeight="1">
      <c r="A2907" s="174" t="s">
        <v>483</v>
      </c>
    </row>
    <row r="2908" spans="1:2" ht="16.5" customHeight="1">
      <c r="A2908" s="176" t="s">
        <v>851</v>
      </c>
      <c r="B2908" s="174" t="s">
        <v>80</v>
      </c>
    </row>
    <row r="2909" spans="1:2" ht="16.5" customHeight="1">
      <c r="A2909" s="176" t="s">
        <v>852</v>
      </c>
      <c r="B2909" s="174" t="s">
        <v>81</v>
      </c>
    </row>
    <row r="2910" ht="16.5" customHeight="1">
      <c r="A2910" s="174" t="s">
        <v>483</v>
      </c>
    </row>
    <row r="2911" spans="1:2" ht="16.5" customHeight="1">
      <c r="A2911" s="176" t="s">
        <v>854</v>
      </c>
      <c r="B2911" s="174" t="s">
        <v>82</v>
      </c>
    </row>
    <row r="2912" spans="1:2" ht="16.5" customHeight="1">
      <c r="A2912" s="176" t="s">
        <v>856</v>
      </c>
      <c r="B2912" s="174" t="s">
        <v>83</v>
      </c>
    </row>
    <row r="2913" ht="16.5" customHeight="1">
      <c r="A2913" s="174" t="s">
        <v>483</v>
      </c>
    </row>
    <row r="2914" spans="1:3" ht="16.5" customHeight="1">
      <c r="A2914" s="176" t="s">
        <v>491</v>
      </c>
      <c r="B2914" s="267" t="s">
        <v>724</v>
      </c>
      <c r="C2914" s="267"/>
    </row>
    <row r="2915" spans="1:2" ht="16.5" customHeight="1">
      <c r="A2915" s="176" t="s">
        <v>493</v>
      </c>
      <c r="B2915" s="174" t="s">
        <v>725</v>
      </c>
    </row>
    <row r="2916" ht="16.5" customHeight="1">
      <c r="A2916" s="174" t="s">
        <v>483</v>
      </c>
    </row>
    <row r="2917" spans="1:5" ht="16.5" customHeight="1">
      <c r="A2917" s="269" t="s">
        <v>858</v>
      </c>
      <c r="B2917" s="269"/>
      <c r="C2917" s="269"/>
      <c r="D2917" s="269"/>
      <c r="E2917" s="269"/>
    </row>
    <row r="2918" ht="16.5" customHeight="1">
      <c r="A2918" s="176" t="s">
        <v>859</v>
      </c>
    </row>
    <row r="2919" spans="1:5" ht="16.5" customHeight="1">
      <c r="A2919" s="267" t="s">
        <v>84</v>
      </c>
      <c r="B2919" s="267"/>
      <c r="C2919" s="267"/>
      <c r="D2919" s="267"/>
      <c r="E2919" s="267"/>
    </row>
    <row r="2920" spans="1:2" ht="16.5" customHeight="1">
      <c r="A2920" s="176" t="s">
        <v>860</v>
      </c>
      <c r="B2920" s="174" t="s">
        <v>85</v>
      </c>
    </row>
    <row r="2921" ht="16.5" customHeight="1">
      <c r="A2921" s="174" t="s">
        <v>483</v>
      </c>
    </row>
    <row r="2922" spans="1:2" ht="16.5" customHeight="1">
      <c r="A2922" s="176" t="s">
        <v>862</v>
      </c>
      <c r="B2922" s="176" t="s">
        <v>505</v>
      </c>
    </row>
    <row r="2923" spans="1:2" ht="16.5" customHeight="1">
      <c r="A2923" s="174" t="s">
        <v>510</v>
      </c>
      <c r="B2923" s="174" t="s">
        <v>509</v>
      </c>
    </row>
    <row r="2924" ht="16.5" customHeight="1">
      <c r="A2924" s="174" t="s">
        <v>483</v>
      </c>
    </row>
    <row r="2925" spans="1:3" ht="16.5" customHeight="1">
      <c r="A2925" s="268" t="s">
        <v>863</v>
      </c>
      <c r="B2925" s="268"/>
      <c r="C2925" s="174" t="s">
        <v>86</v>
      </c>
    </row>
    <row r="2926" ht="16.5" customHeight="1">
      <c r="A2926" s="174" t="s">
        <v>483</v>
      </c>
    </row>
    <row r="2927" ht="16.5" customHeight="1">
      <c r="A2927" s="176" t="s">
        <v>501</v>
      </c>
    </row>
    <row r="2928" spans="1:5" ht="16.5" customHeight="1">
      <c r="A2928" s="267" t="s">
        <v>877</v>
      </c>
      <c r="B2928" s="267"/>
      <c r="C2928" s="267"/>
      <c r="D2928" s="267"/>
      <c r="E2928" s="267"/>
    </row>
    <row r="2929" ht="16.5" customHeight="1">
      <c r="A2929" s="174" t="s">
        <v>483</v>
      </c>
    </row>
    <row r="2930" spans="1:5" ht="16.5" customHeight="1">
      <c r="A2930" s="270" t="s">
        <v>846</v>
      </c>
      <c r="B2930" s="270"/>
      <c r="C2930" s="270"/>
      <c r="D2930" s="270"/>
      <c r="E2930" s="270"/>
    </row>
    <row r="2931" spans="1:5" ht="16.5" customHeight="1">
      <c r="A2931" s="270" t="s">
        <v>847</v>
      </c>
      <c r="B2931" s="270"/>
      <c r="C2931" s="270"/>
      <c r="D2931" s="270"/>
      <c r="E2931" s="270"/>
    </row>
    <row r="2932" spans="1:5" ht="16.5" customHeight="1">
      <c r="A2932" s="270" t="s">
        <v>848</v>
      </c>
      <c r="B2932" s="270"/>
      <c r="C2932" s="270"/>
      <c r="D2932" s="270"/>
      <c r="E2932" s="270"/>
    </row>
    <row r="2933" ht="16.5" customHeight="1">
      <c r="A2933" s="174" t="s">
        <v>483</v>
      </c>
    </row>
    <row r="2934" spans="1:4" ht="16.5" customHeight="1">
      <c r="A2934" s="175" t="s">
        <v>484</v>
      </c>
      <c r="B2934" s="175" t="s">
        <v>485</v>
      </c>
      <c r="C2934" s="175" t="s">
        <v>486</v>
      </c>
      <c r="D2934" s="175" t="s">
        <v>487</v>
      </c>
    </row>
    <row r="2935" ht="16.5" customHeight="1">
      <c r="A2935" s="174" t="s">
        <v>483</v>
      </c>
    </row>
    <row r="2936" spans="1:5" ht="16.5" customHeight="1">
      <c r="A2936" s="269" t="s">
        <v>488</v>
      </c>
      <c r="B2936" s="269"/>
      <c r="C2936" s="269"/>
      <c r="D2936" s="269"/>
      <c r="E2936" s="269"/>
    </row>
    <row r="2937" ht="16.5" customHeight="1">
      <c r="A2937" s="174" t="s">
        <v>483</v>
      </c>
    </row>
    <row r="2938" spans="1:2" ht="16.5" customHeight="1">
      <c r="A2938" s="176" t="s">
        <v>489</v>
      </c>
      <c r="B2938" s="174" t="s">
        <v>490</v>
      </c>
    </row>
    <row r="2939" ht="16.5" customHeight="1">
      <c r="A2939" s="174" t="s">
        <v>483</v>
      </c>
    </row>
    <row r="2940" spans="1:2" ht="16.5" customHeight="1">
      <c r="A2940" s="176" t="s">
        <v>849</v>
      </c>
      <c r="B2940" s="174" t="s">
        <v>726</v>
      </c>
    </row>
    <row r="2941" spans="1:2" ht="16.5" customHeight="1">
      <c r="A2941" s="176" t="s">
        <v>850</v>
      </c>
      <c r="B2941" s="174" t="s">
        <v>727</v>
      </c>
    </row>
    <row r="2942" ht="16.5" customHeight="1">
      <c r="A2942" s="174" t="s">
        <v>483</v>
      </c>
    </row>
    <row r="2943" spans="1:2" ht="16.5" customHeight="1">
      <c r="A2943" s="176" t="s">
        <v>851</v>
      </c>
      <c r="B2943" s="174" t="s">
        <v>80</v>
      </c>
    </row>
    <row r="2944" spans="1:2" ht="16.5" customHeight="1">
      <c r="A2944" s="176" t="s">
        <v>852</v>
      </c>
      <c r="B2944" s="174" t="s">
        <v>81</v>
      </c>
    </row>
    <row r="2945" ht="16.5" customHeight="1">
      <c r="A2945" s="174" t="s">
        <v>483</v>
      </c>
    </row>
    <row r="2946" spans="1:2" ht="16.5" customHeight="1">
      <c r="A2946" s="176" t="s">
        <v>854</v>
      </c>
      <c r="B2946" s="174" t="s">
        <v>82</v>
      </c>
    </row>
    <row r="2947" spans="1:2" ht="16.5" customHeight="1">
      <c r="A2947" s="176" t="s">
        <v>856</v>
      </c>
      <c r="B2947" s="174" t="s">
        <v>83</v>
      </c>
    </row>
    <row r="2948" ht="16.5" customHeight="1">
      <c r="A2948" s="174" t="s">
        <v>483</v>
      </c>
    </row>
    <row r="2949" spans="1:3" ht="16.5" customHeight="1">
      <c r="A2949" s="176" t="s">
        <v>491</v>
      </c>
      <c r="B2949" s="267" t="s">
        <v>724</v>
      </c>
      <c r="C2949" s="267"/>
    </row>
    <row r="2950" spans="1:2" ht="16.5" customHeight="1">
      <c r="A2950" s="176" t="s">
        <v>493</v>
      </c>
      <c r="B2950" s="174" t="s">
        <v>725</v>
      </c>
    </row>
    <row r="2951" ht="16.5" customHeight="1">
      <c r="A2951" s="174" t="s">
        <v>483</v>
      </c>
    </row>
    <row r="2952" spans="1:5" ht="16.5" customHeight="1">
      <c r="A2952" s="269" t="s">
        <v>858</v>
      </c>
      <c r="B2952" s="269"/>
      <c r="C2952" s="269"/>
      <c r="D2952" s="269"/>
      <c r="E2952" s="269"/>
    </row>
    <row r="2953" ht="16.5" customHeight="1">
      <c r="A2953" s="176" t="s">
        <v>859</v>
      </c>
    </row>
    <row r="2954" spans="1:5" ht="16.5" customHeight="1">
      <c r="A2954" s="267" t="s">
        <v>84</v>
      </c>
      <c r="B2954" s="267"/>
      <c r="C2954" s="267"/>
      <c r="D2954" s="267"/>
      <c r="E2954" s="267"/>
    </row>
    <row r="2955" spans="1:2" ht="16.5" customHeight="1">
      <c r="A2955" s="176" t="s">
        <v>860</v>
      </c>
      <c r="B2955" s="174" t="s">
        <v>85</v>
      </c>
    </row>
    <row r="2956" ht="16.5" customHeight="1">
      <c r="A2956" s="174" t="s">
        <v>483</v>
      </c>
    </row>
    <row r="2957" spans="1:2" ht="16.5" customHeight="1">
      <c r="A2957" s="176" t="s">
        <v>862</v>
      </c>
      <c r="B2957" s="176" t="s">
        <v>505</v>
      </c>
    </row>
    <row r="2958" spans="1:2" ht="16.5" customHeight="1">
      <c r="A2958" s="174" t="s">
        <v>510</v>
      </c>
      <c r="B2958" s="174" t="s">
        <v>509</v>
      </c>
    </row>
    <row r="2959" ht="16.5" customHeight="1">
      <c r="A2959" s="174" t="s">
        <v>483</v>
      </c>
    </row>
    <row r="2960" spans="1:3" ht="16.5" customHeight="1">
      <c r="A2960" s="268" t="s">
        <v>863</v>
      </c>
      <c r="B2960" s="268"/>
      <c r="C2960" s="174" t="s">
        <v>736</v>
      </c>
    </row>
    <row r="2961" ht="16.5" customHeight="1">
      <c r="A2961" s="174" t="s">
        <v>483</v>
      </c>
    </row>
    <row r="2962" ht="16.5" customHeight="1">
      <c r="A2962" s="176" t="s">
        <v>501</v>
      </c>
    </row>
    <row r="2963" spans="1:5" ht="16.5" customHeight="1">
      <c r="A2963" s="267" t="s">
        <v>877</v>
      </c>
      <c r="B2963" s="267"/>
      <c r="C2963" s="267"/>
      <c r="D2963" s="267"/>
      <c r="E2963" s="267"/>
    </row>
    <row r="2964" ht="16.5" customHeight="1">
      <c r="A2964" s="174" t="s">
        <v>483</v>
      </c>
    </row>
    <row r="2965" spans="1:5" ht="16.5" customHeight="1">
      <c r="A2965" s="270" t="s">
        <v>846</v>
      </c>
      <c r="B2965" s="270"/>
      <c r="C2965" s="270"/>
      <c r="D2965" s="270"/>
      <c r="E2965" s="270"/>
    </row>
    <row r="2966" spans="1:5" ht="16.5" customHeight="1">
      <c r="A2966" s="270" t="s">
        <v>847</v>
      </c>
      <c r="B2966" s="270"/>
      <c r="C2966" s="270"/>
      <c r="D2966" s="270"/>
      <c r="E2966" s="270"/>
    </row>
    <row r="2967" spans="1:5" ht="16.5" customHeight="1">
      <c r="A2967" s="270" t="s">
        <v>848</v>
      </c>
      <c r="B2967" s="270"/>
      <c r="C2967" s="270"/>
      <c r="D2967" s="270"/>
      <c r="E2967" s="270"/>
    </row>
    <row r="2968" ht="16.5" customHeight="1">
      <c r="A2968" s="174" t="s">
        <v>483</v>
      </c>
    </row>
    <row r="2969" spans="1:4" ht="16.5" customHeight="1">
      <c r="A2969" s="175" t="s">
        <v>484</v>
      </c>
      <c r="B2969" s="175" t="s">
        <v>485</v>
      </c>
      <c r="C2969" s="175" t="s">
        <v>486</v>
      </c>
      <c r="D2969" s="175" t="s">
        <v>487</v>
      </c>
    </row>
    <row r="2970" ht="16.5" customHeight="1">
      <c r="A2970" s="174" t="s">
        <v>483</v>
      </c>
    </row>
    <row r="2971" spans="1:5" ht="16.5" customHeight="1">
      <c r="A2971" s="269" t="s">
        <v>488</v>
      </c>
      <c r="B2971" s="269"/>
      <c r="C2971" s="269"/>
      <c r="D2971" s="269"/>
      <c r="E2971" s="269"/>
    </row>
    <row r="2972" ht="16.5" customHeight="1">
      <c r="A2972" s="174" t="s">
        <v>483</v>
      </c>
    </row>
    <row r="2973" spans="1:2" ht="16.5" customHeight="1">
      <c r="A2973" s="176" t="s">
        <v>489</v>
      </c>
      <c r="B2973" s="174" t="s">
        <v>490</v>
      </c>
    </row>
    <row r="2974" ht="16.5" customHeight="1">
      <c r="A2974" s="174" t="s">
        <v>483</v>
      </c>
    </row>
    <row r="2975" spans="1:2" ht="16.5" customHeight="1">
      <c r="A2975" s="176" t="s">
        <v>849</v>
      </c>
      <c r="B2975" s="174" t="s">
        <v>732</v>
      </c>
    </row>
    <row r="2976" spans="1:2" ht="16.5" customHeight="1">
      <c r="A2976" s="176" t="s">
        <v>850</v>
      </c>
      <c r="B2976" s="174" t="s">
        <v>733</v>
      </c>
    </row>
    <row r="2977" ht="16.5" customHeight="1">
      <c r="A2977" s="174" t="s">
        <v>483</v>
      </c>
    </row>
    <row r="2978" spans="1:2" ht="16.5" customHeight="1">
      <c r="A2978" s="176" t="s">
        <v>851</v>
      </c>
      <c r="B2978" s="174" t="s">
        <v>80</v>
      </c>
    </row>
    <row r="2979" spans="1:2" ht="16.5" customHeight="1">
      <c r="A2979" s="176" t="s">
        <v>852</v>
      </c>
      <c r="B2979" s="174" t="s">
        <v>81</v>
      </c>
    </row>
    <row r="2980" ht="16.5" customHeight="1">
      <c r="A2980" s="174" t="s">
        <v>483</v>
      </c>
    </row>
    <row r="2981" spans="1:2" ht="16.5" customHeight="1">
      <c r="A2981" s="176" t="s">
        <v>854</v>
      </c>
      <c r="B2981" s="174" t="s">
        <v>82</v>
      </c>
    </row>
    <row r="2982" spans="1:2" ht="16.5" customHeight="1">
      <c r="A2982" s="176" t="s">
        <v>856</v>
      </c>
      <c r="B2982" s="174" t="s">
        <v>83</v>
      </c>
    </row>
    <row r="2983" ht="16.5" customHeight="1">
      <c r="A2983" s="174" t="s">
        <v>483</v>
      </c>
    </row>
    <row r="2984" spans="1:3" ht="16.5" customHeight="1">
      <c r="A2984" s="176" t="s">
        <v>491</v>
      </c>
      <c r="B2984" s="267" t="s">
        <v>724</v>
      </c>
      <c r="C2984" s="267"/>
    </row>
    <row r="2985" spans="1:2" ht="16.5" customHeight="1">
      <c r="A2985" s="176" t="s">
        <v>493</v>
      </c>
      <c r="B2985" s="174" t="s">
        <v>731</v>
      </c>
    </row>
    <row r="2986" ht="16.5" customHeight="1">
      <c r="A2986" s="174" t="s">
        <v>483</v>
      </c>
    </row>
    <row r="2987" spans="1:5" ht="16.5" customHeight="1">
      <c r="A2987" s="269" t="s">
        <v>858</v>
      </c>
      <c r="B2987" s="269"/>
      <c r="C2987" s="269"/>
      <c r="D2987" s="269"/>
      <c r="E2987" s="269"/>
    </row>
    <row r="2988" ht="16.5" customHeight="1">
      <c r="A2988" s="176" t="s">
        <v>859</v>
      </c>
    </row>
    <row r="2989" spans="1:5" ht="16.5" customHeight="1">
      <c r="A2989" s="267" t="s">
        <v>87</v>
      </c>
      <c r="B2989" s="267"/>
      <c r="C2989" s="267"/>
      <c r="D2989" s="267"/>
      <c r="E2989" s="267"/>
    </row>
    <row r="2990" spans="1:2" ht="16.5" customHeight="1">
      <c r="A2990" s="176" t="s">
        <v>860</v>
      </c>
      <c r="B2990" s="174" t="s">
        <v>88</v>
      </c>
    </row>
    <row r="2991" ht="16.5" customHeight="1">
      <c r="A2991" s="174" t="s">
        <v>483</v>
      </c>
    </row>
    <row r="2992" spans="1:2" ht="16.5" customHeight="1">
      <c r="A2992" s="176" t="s">
        <v>862</v>
      </c>
      <c r="B2992" s="176" t="s">
        <v>505</v>
      </c>
    </row>
    <row r="2993" spans="1:2" ht="16.5" customHeight="1">
      <c r="A2993" s="174" t="s">
        <v>510</v>
      </c>
      <c r="B2993" s="174" t="s">
        <v>509</v>
      </c>
    </row>
    <row r="2994" ht="16.5" customHeight="1">
      <c r="A2994" s="174" t="s">
        <v>483</v>
      </c>
    </row>
    <row r="2995" spans="1:3" ht="16.5" customHeight="1">
      <c r="A2995" s="268" t="s">
        <v>863</v>
      </c>
      <c r="B2995" s="268"/>
      <c r="C2995" s="174" t="s">
        <v>89</v>
      </c>
    </row>
    <row r="2996" ht="16.5" customHeight="1">
      <c r="A2996" s="174" t="s">
        <v>483</v>
      </c>
    </row>
    <row r="2997" ht="16.5" customHeight="1">
      <c r="A2997" s="176" t="s">
        <v>501</v>
      </c>
    </row>
    <row r="2998" spans="1:5" ht="16.5" customHeight="1">
      <c r="A2998" s="267" t="s">
        <v>877</v>
      </c>
      <c r="B2998" s="267"/>
      <c r="C2998" s="267"/>
      <c r="D2998" s="267"/>
      <c r="E2998" s="267"/>
    </row>
    <row r="2999" ht="16.5" customHeight="1">
      <c r="A2999" s="174" t="s">
        <v>483</v>
      </c>
    </row>
    <row r="3000" spans="1:5" ht="16.5" customHeight="1">
      <c r="A3000" s="270" t="s">
        <v>846</v>
      </c>
      <c r="B3000" s="270"/>
      <c r="C3000" s="270"/>
      <c r="D3000" s="270"/>
      <c r="E3000" s="270"/>
    </row>
    <row r="3001" spans="1:5" ht="16.5" customHeight="1">
      <c r="A3001" s="270" t="s">
        <v>847</v>
      </c>
      <c r="B3001" s="270"/>
      <c r="C3001" s="270"/>
      <c r="D3001" s="270"/>
      <c r="E3001" s="270"/>
    </row>
    <row r="3002" spans="1:5" ht="16.5" customHeight="1">
      <c r="A3002" s="270" t="s">
        <v>848</v>
      </c>
      <c r="B3002" s="270"/>
      <c r="C3002" s="270"/>
      <c r="D3002" s="270"/>
      <c r="E3002" s="270"/>
    </row>
    <row r="3003" ht="16.5" customHeight="1">
      <c r="A3003" s="174" t="s">
        <v>483</v>
      </c>
    </row>
    <row r="3004" spans="1:4" ht="16.5" customHeight="1">
      <c r="A3004" s="175" t="s">
        <v>484</v>
      </c>
      <c r="B3004" s="175" t="s">
        <v>485</v>
      </c>
      <c r="C3004" s="175" t="s">
        <v>486</v>
      </c>
      <c r="D3004" s="175" t="s">
        <v>487</v>
      </c>
    </row>
    <row r="3005" ht="16.5" customHeight="1">
      <c r="A3005" s="174" t="s">
        <v>483</v>
      </c>
    </row>
    <row r="3006" spans="1:5" ht="16.5" customHeight="1">
      <c r="A3006" s="269" t="s">
        <v>488</v>
      </c>
      <c r="B3006" s="269"/>
      <c r="C3006" s="269"/>
      <c r="D3006" s="269"/>
      <c r="E3006" s="269"/>
    </row>
    <row r="3007" ht="16.5" customHeight="1">
      <c r="A3007" s="174" t="s">
        <v>483</v>
      </c>
    </row>
    <row r="3008" spans="1:2" ht="16.5" customHeight="1">
      <c r="A3008" s="176" t="s">
        <v>489</v>
      </c>
      <c r="B3008" s="174" t="s">
        <v>490</v>
      </c>
    </row>
    <row r="3009" ht="16.5" customHeight="1">
      <c r="A3009" s="174" t="s">
        <v>483</v>
      </c>
    </row>
    <row r="3010" spans="1:2" ht="16.5" customHeight="1">
      <c r="A3010" s="176" t="s">
        <v>849</v>
      </c>
      <c r="B3010" s="174" t="s">
        <v>732</v>
      </c>
    </row>
    <row r="3011" spans="1:2" ht="16.5" customHeight="1">
      <c r="A3011" s="176" t="s">
        <v>850</v>
      </c>
      <c r="B3011" s="174" t="s">
        <v>733</v>
      </c>
    </row>
    <row r="3012" ht="16.5" customHeight="1">
      <c r="A3012" s="174" t="s">
        <v>483</v>
      </c>
    </row>
    <row r="3013" spans="1:2" ht="16.5" customHeight="1">
      <c r="A3013" s="176" t="s">
        <v>851</v>
      </c>
      <c r="B3013" s="174" t="s">
        <v>80</v>
      </c>
    </row>
    <row r="3014" spans="1:2" ht="16.5" customHeight="1">
      <c r="A3014" s="176" t="s">
        <v>852</v>
      </c>
      <c r="B3014" s="174" t="s">
        <v>81</v>
      </c>
    </row>
    <row r="3015" ht="16.5" customHeight="1">
      <c r="A3015" s="174" t="s">
        <v>483</v>
      </c>
    </row>
    <row r="3016" spans="1:2" ht="16.5" customHeight="1">
      <c r="A3016" s="176" t="s">
        <v>854</v>
      </c>
      <c r="B3016" s="174" t="s">
        <v>82</v>
      </c>
    </row>
    <row r="3017" spans="1:2" ht="16.5" customHeight="1">
      <c r="A3017" s="176" t="s">
        <v>856</v>
      </c>
      <c r="B3017" s="174" t="s">
        <v>83</v>
      </c>
    </row>
    <row r="3018" ht="16.5" customHeight="1">
      <c r="A3018" s="174" t="s">
        <v>483</v>
      </c>
    </row>
    <row r="3019" spans="1:3" ht="16.5" customHeight="1">
      <c r="A3019" s="176" t="s">
        <v>491</v>
      </c>
      <c r="B3019" s="267" t="s">
        <v>724</v>
      </c>
      <c r="C3019" s="267"/>
    </row>
    <row r="3020" spans="1:2" ht="16.5" customHeight="1">
      <c r="A3020" s="176" t="s">
        <v>493</v>
      </c>
      <c r="B3020" s="174" t="s">
        <v>731</v>
      </c>
    </row>
    <row r="3021" ht="16.5" customHeight="1">
      <c r="A3021" s="174" t="s">
        <v>483</v>
      </c>
    </row>
    <row r="3022" spans="1:5" ht="16.5" customHeight="1">
      <c r="A3022" s="269" t="s">
        <v>858</v>
      </c>
      <c r="B3022" s="269"/>
      <c r="C3022" s="269"/>
      <c r="D3022" s="269"/>
      <c r="E3022" s="269"/>
    </row>
    <row r="3023" ht="16.5" customHeight="1">
      <c r="A3023" s="176" t="s">
        <v>859</v>
      </c>
    </row>
    <row r="3024" spans="1:5" ht="16.5" customHeight="1">
      <c r="A3024" s="267" t="s">
        <v>87</v>
      </c>
      <c r="B3024" s="267"/>
      <c r="C3024" s="267"/>
      <c r="D3024" s="267"/>
      <c r="E3024" s="267"/>
    </row>
    <row r="3025" spans="1:2" ht="16.5" customHeight="1">
      <c r="A3025" s="176" t="s">
        <v>860</v>
      </c>
      <c r="B3025" s="174" t="s">
        <v>88</v>
      </c>
    </row>
    <row r="3026" ht="16.5" customHeight="1">
      <c r="A3026" s="174" t="s">
        <v>483</v>
      </c>
    </row>
    <row r="3027" spans="1:2" ht="16.5" customHeight="1">
      <c r="A3027" s="176" t="s">
        <v>862</v>
      </c>
      <c r="B3027" s="176" t="s">
        <v>505</v>
      </c>
    </row>
    <row r="3028" spans="1:2" ht="16.5" customHeight="1">
      <c r="A3028" s="174" t="s">
        <v>510</v>
      </c>
      <c r="B3028" s="174" t="s">
        <v>509</v>
      </c>
    </row>
    <row r="3029" ht="16.5" customHeight="1">
      <c r="A3029" s="174" t="s">
        <v>483</v>
      </c>
    </row>
    <row r="3030" spans="1:3" ht="16.5" customHeight="1">
      <c r="A3030" s="268" t="s">
        <v>863</v>
      </c>
      <c r="B3030" s="268"/>
      <c r="C3030" s="174" t="s">
        <v>89</v>
      </c>
    </row>
    <row r="3031" ht="16.5" customHeight="1">
      <c r="A3031" s="174" t="s">
        <v>483</v>
      </c>
    </row>
    <row r="3032" ht="16.5" customHeight="1">
      <c r="A3032" s="176" t="s">
        <v>501</v>
      </c>
    </row>
    <row r="3033" spans="1:5" ht="16.5" customHeight="1">
      <c r="A3033" s="267" t="s">
        <v>877</v>
      </c>
      <c r="B3033" s="267"/>
      <c r="C3033" s="267"/>
      <c r="D3033" s="267"/>
      <c r="E3033" s="267"/>
    </row>
    <row r="3034" ht="16.5" customHeight="1">
      <c r="A3034" s="174" t="s">
        <v>483</v>
      </c>
    </row>
    <row r="3035" spans="1:5" ht="16.5" customHeight="1">
      <c r="A3035" s="270" t="s">
        <v>846</v>
      </c>
      <c r="B3035" s="270"/>
      <c r="C3035" s="270"/>
      <c r="D3035" s="270"/>
      <c r="E3035" s="270"/>
    </row>
    <row r="3036" spans="1:5" ht="16.5" customHeight="1">
      <c r="A3036" s="270" t="s">
        <v>847</v>
      </c>
      <c r="B3036" s="270"/>
      <c r="C3036" s="270"/>
      <c r="D3036" s="270"/>
      <c r="E3036" s="270"/>
    </row>
    <row r="3037" spans="1:5" ht="16.5" customHeight="1">
      <c r="A3037" s="270" t="s">
        <v>848</v>
      </c>
      <c r="B3037" s="270"/>
      <c r="C3037" s="270"/>
      <c r="D3037" s="270"/>
      <c r="E3037" s="270"/>
    </row>
    <row r="3038" ht="16.5" customHeight="1">
      <c r="A3038" s="174" t="s">
        <v>483</v>
      </c>
    </row>
    <row r="3039" spans="1:4" ht="16.5" customHeight="1">
      <c r="A3039" s="175" t="s">
        <v>484</v>
      </c>
      <c r="B3039" s="175" t="s">
        <v>485</v>
      </c>
      <c r="C3039" s="175" t="s">
        <v>486</v>
      </c>
      <c r="D3039" s="175" t="s">
        <v>487</v>
      </c>
    </row>
    <row r="3040" ht="16.5" customHeight="1">
      <c r="A3040" s="174" t="s">
        <v>483</v>
      </c>
    </row>
    <row r="3041" spans="1:5" ht="16.5" customHeight="1">
      <c r="A3041" s="269" t="s">
        <v>488</v>
      </c>
      <c r="B3041" s="269"/>
      <c r="C3041" s="269"/>
      <c r="D3041" s="269"/>
      <c r="E3041" s="269"/>
    </row>
    <row r="3042" ht="16.5" customHeight="1">
      <c r="A3042" s="174" t="s">
        <v>483</v>
      </c>
    </row>
    <row r="3043" spans="1:2" ht="16.5" customHeight="1">
      <c r="A3043" s="176" t="s">
        <v>489</v>
      </c>
      <c r="B3043" s="174" t="s">
        <v>490</v>
      </c>
    </row>
    <row r="3044" ht="16.5" customHeight="1">
      <c r="A3044" s="174" t="s">
        <v>483</v>
      </c>
    </row>
    <row r="3045" spans="1:2" ht="16.5" customHeight="1">
      <c r="A3045" s="176" t="s">
        <v>849</v>
      </c>
      <c r="B3045" s="174" t="s">
        <v>739</v>
      </c>
    </row>
    <row r="3046" spans="1:2" ht="16.5" customHeight="1">
      <c r="A3046" s="176" t="s">
        <v>850</v>
      </c>
      <c r="B3046" s="174" t="s">
        <v>740</v>
      </c>
    </row>
    <row r="3047" ht="16.5" customHeight="1">
      <c r="A3047" s="174" t="s">
        <v>483</v>
      </c>
    </row>
    <row r="3048" spans="1:2" ht="16.5" customHeight="1">
      <c r="A3048" s="176" t="s">
        <v>851</v>
      </c>
      <c r="B3048" s="174" t="s">
        <v>80</v>
      </c>
    </row>
    <row r="3049" spans="1:2" ht="16.5" customHeight="1">
      <c r="A3049" s="176" t="s">
        <v>852</v>
      </c>
      <c r="B3049" s="174" t="s">
        <v>81</v>
      </c>
    </row>
    <row r="3050" ht="16.5" customHeight="1">
      <c r="A3050" s="174" t="s">
        <v>483</v>
      </c>
    </row>
    <row r="3051" spans="1:2" ht="16.5" customHeight="1">
      <c r="A3051" s="176" t="s">
        <v>854</v>
      </c>
      <c r="B3051" s="174" t="s">
        <v>82</v>
      </c>
    </row>
    <row r="3052" spans="1:2" ht="16.5" customHeight="1">
      <c r="A3052" s="176" t="s">
        <v>856</v>
      </c>
      <c r="B3052" s="174" t="s">
        <v>83</v>
      </c>
    </row>
    <row r="3053" ht="16.5" customHeight="1">
      <c r="A3053" s="174" t="s">
        <v>483</v>
      </c>
    </row>
    <row r="3054" spans="1:3" ht="16.5" customHeight="1">
      <c r="A3054" s="176" t="s">
        <v>491</v>
      </c>
      <c r="B3054" s="267" t="s">
        <v>724</v>
      </c>
      <c r="C3054" s="267"/>
    </row>
    <row r="3055" spans="1:2" ht="16.5" customHeight="1">
      <c r="A3055" s="176" t="s">
        <v>493</v>
      </c>
      <c r="B3055" s="174" t="s">
        <v>738</v>
      </c>
    </row>
    <row r="3056" ht="16.5" customHeight="1">
      <c r="A3056" s="174" t="s">
        <v>483</v>
      </c>
    </row>
    <row r="3057" spans="1:5" ht="16.5" customHeight="1">
      <c r="A3057" s="269" t="s">
        <v>858</v>
      </c>
      <c r="B3057" s="269"/>
      <c r="C3057" s="269"/>
      <c r="D3057" s="269"/>
      <c r="E3057" s="269"/>
    </row>
    <row r="3058" ht="16.5" customHeight="1">
      <c r="A3058" s="176" t="s">
        <v>859</v>
      </c>
    </row>
    <row r="3059" spans="1:5" ht="16.5" customHeight="1">
      <c r="A3059" s="267" t="s">
        <v>90</v>
      </c>
      <c r="B3059" s="267"/>
      <c r="C3059" s="267"/>
      <c r="D3059" s="267"/>
      <c r="E3059" s="267"/>
    </row>
    <row r="3060" spans="1:2" ht="16.5" customHeight="1">
      <c r="A3060" s="176" t="s">
        <v>860</v>
      </c>
      <c r="B3060" s="174" t="s">
        <v>91</v>
      </c>
    </row>
    <row r="3061" ht="16.5" customHeight="1">
      <c r="A3061" s="174" t="s">
        <v>483</v>
      </c>
    </row>
    <row r="3062" spans="1:2" ht="16.5" customHeight="1">
      <c r="A3062" s="176" t="s">
        <v>862</v>
      </c>
      <c r="B3062" s="176" t="s">
        <v>505</v>
      </c>
    </row>
    <row r="3063" spans="1:2" ht="16.5" customHeight="1">
      <c r="A3063" s="174" t="s">
        <v>510</v>
      </c>
      <c r="B3063" s="174" t="s">
        <v>509</v>
      </c>
    </row>
    <row r="3064" ht="16.5" customHeight="1">
      <c r="A3064" s="174" t="s">
        <v>483</v>
      </c>
    </row>
    <row r="3065" spans="1:3" ht="16.5" customHeight="1">
      <c r="A3065" s="268" t="s">
        <v>863</v>
      </c>
      <c r="B3065" s="268"/>
      <c r="C3065" s="174" t="s">
        <v>845</v>
      </c>
    </row>
    <row r="3066" ht="16.5" customHeight="1">
      <c r="A3066" s="174" t="s">
        <v>483</v>
      </c>
    </row>
    <row r="3067" ht="16.5" customHeight="1">
      <c r="A3067" s="176" t="s">
        <v>501</v>
      </c>
    </row>
    <row r="3068" spans="1:5" ht="16.5" customHeight="1">
      <c r="A3068" s="267" t="s">
        <v>877</v>
      </c>
      <c r="B3068" s="267"/>
      <c r="C3068" s="267"/>
      <c r="D3068" s="267"/>
      <c r="E3068" s="267"/>
    </row>
    <row r="3069" ht="16.5" customHeight="1">
      <c r="A3069" s="174" t="s">
        <v>483</v>
      </c>
    </row>
    <row r="3070" spans="1:5" ht="16.5" customHeight="1">
      <c r="A3070" s="270" t="s">
        <v>846</v>
      </c>
      <c r="B3070" s="270"/>
      <c r="C3070" s="270"/>
      <c r="D3070" s="270"/>
      <c r="E3070" s="270"/>
    </row>
    <row r="3071" spans="1:5" ht="16.5" customHeight="1">
      <c r="A3071" s="270" t="s">
        <v>847</v>
      </c>
      <c r="B3071" s="270"/>
      <c r="C3071" s="270"/>
      <c r="D3071" s="270"/>
      <c r="E3071" s="270"/>
    </row>
    <row r="3072" spans="1:5" ht="16.5" customHeight="1">
      <c r="A3072" s="270" t="s">
        <v>848</v>
      </c>
      <c r="B3072" s="270"/>
      <c r="C3072" s="270"/>
      <c r="D3072" s="270"/>
      <c r="E3072" s="270"/>
    </row>
    <row r="3073" ht="16.5" customHeight="1">
      <c r="A3073" s="174" t="s">
        <v>483</v>
      </c>
    </row>
    <row r="3074" spans="1:4" ht="16.5" customHeight="1">
      <c r="A3074" s="175" t="s">
        <v>484</v>
      </c>
      <c r="B3074" s="175" t="s">
        <v>485</v>
      </c>
      <c r="C3074" s="175" t="s">
        <v>486</v>
      </c>
      <c r="D3074" s="175" t="s">
        <v>487</v>
      </c>
    </row>
    <row r="3075" ht="16.5" customHeight="1">
      <c r="A3075" s="174" t="s">
        <v>483</v>
      </c>
    </row>
    <row r="3076" spans="1:5" ht="16.5" customHeight="1">
      <c r="A3076" s="269" t="s">
        <v>488</v>
      </c>
      <c r="B3076" s="269"/>
      <c r="C3076" s="269"/>
      <c r="D3076" s="269"/>
      <c r="E3076" s="269"/>
    </row>
    <row r="3077" ht="16.5" customHeight="1">
      <c r="A3077" s="174" t="s">
        <v>483</v>
      </c>
    </row>
    <row r="3078" spans="1:2" ht="16.5" customHeight="1">
      <c r="A3078" s="176" t="s">
        <v>489</v>
      </c>
      <c r="B3078" s="174" t="s">
        <v>490</v>
      </c>
    </row>
    <row r="3079" ht="16.5" customHeight="1">
      <c r="A3079" s="174" t="s">
        <v>483</v>
      </c>
    </row>
    <row r="3080" spans="1:2" ht="16.5" customHeight="1">
      <c r="A3080" s="176" t="s">
        <v>849</v>
      </c>
      <c r="B3080" s="174" t="s">
        <v>739</v>
      </c>
    </row>
    <row r="3081" spans="1:2" ht="16.5" customHeight="1">
      <c r="A3081" s="176" t="s">
        <v>850</v>
      </c>
      <c r="B3081" s="174" t="s">
        <v>740</v>
      </c>
    </row>
    <row r="3082" ht="16.5" customHeight="1">
      <c r="A3082" s="174" t="s">
        <v>483</v>
      </c>
    </row>
    <row r="3083" spans="1:2" ht="16.5" customHeight="1">
      <c r="A3083" s="176" t="s">
        <v>851</v>
      </c>
      <c r="B3083" s="174" t="s">
        <v>80</v>
      </c>
    </row>
    <row r="3084" spans="1:2" ht="16.5" customHeight="1">
      <c r="A3084" s="176" t="s">
        <v>852</v>
      </c>
      <c r="B3084" s="174" t="s">
        <v>81</v>
      </c>
    </row>
    <row r="3085" ht="16.5" customHeight="1">
      <c r="A3085" s="174" t="s">
        <v>483</v>
      </c>
    </row>
    <row r="3086" spans="1:2" ht="16.5" customHeight="1">
      <c r="A3086" s="176" t="s">
        <v>854</v>
      </c>
      <c r="B3086" s="174" t="s">
        <v>82</v>
      </c>
    </row>
    <row r="3087" spans="1:2" ht="16.5" customHeight="1">
      <c r="A3087" s="176" t="s">
        <v>856</v>
      </c>
      <c r="B3087" s="174" t="s">
        <v>83</v>
      </c>
    </row>
    <row r="3088" ht="16.5" customHeight="1">
      <c r="A3088" s="174" t="s">
        <v>483</v>
      </c>
    </row>
    <row r="3089" spans="1:3" ht="16.5" customHeight="1">
      <c r="A3089" s="176" t="s">
        <v>491</v>
      </c>
      <c r="B3089" s="267" t="s">
        <v>724</v>
      </c>
      <c r="C3089" s="267"/>
    </row>
    <row r="3090" spans="1:2" ht="16.5" customHeight="1">
      <c r="A3090" s="176" t="s">
        <v>493</v>
      </c>
      <c r="B3090" s="174" t="s">
        <v>738</v>
      </c>
    </row>
    <row r="3091" ht="16.5" customHeight="1">
      <c r="A3091" s="174" t="s">
        <v>483</v>
      </c>
    </row>
    <row r="3092" spans="1:5" ht="16.5" customHeight="1">
      <c r="A3092" s="269" t="s">
        <v>858</v>
      </c>
      <c r="B3092" s="269"/>
      <c r="C3092" s="269"/>
      <c r="D3092" s="269"/>
      <c r="E3092" s="269"/>
    </row>
    <row r="3093" ht="16.5" customHeight="1">
      <c r="A3093" s="176" t="s">
        <v>859</v>
      </c>
    </row>
    <row r="3094" spans="1:5" ht="16.5" customHeight="1">
      <c r="A3094" s="267" t="s">
        <v>90</v>
      </c>
      <c r="B3094" s="267"/>
      <c r="C3094" s="267"/>
      <c r="D3094" s="267"/>
      <c r="E3094" s="267"/>
    </row>
    <row r="3095" spans="1:2" ht="16.5" customHeight="1">
      <c r="A3095" s="176" t="s">
        <v>860</v>
      </c>
      <c r="B3095" s="174" t="s">
        <v>91</v>
      </c>
    </row>
    <row r="3096" ht="16.5" customHeight="1">
      <c r="A3096" s="174" t="s">
        <v>483</v>
      </c>
    </row>
    <row r="3097" spans="1:2" ht="16.5" customHeight="1">
      <c r="A3097" s="176" t="s">
        <v>862</v>
      </c>
      <c r="B3097" s="176" t="s">
        <v>505</v>
      </c>
    </row>
    <row r="3098" spans="1:2" ht="16.5" customHeight="1">
      <c r="A3098" s="174" t="s">
        <v>510</v>
      </c>
      <c r="B3098" s="174" t="s">
        <v>509</v>
      </c>
    </row>
    <row r="3099" ht="16.5" customHeight="1">
      <c r="A3099" s="174" t="s">
        <v>483</v>
      </c>
    </row>
    <row r="3100" spans="1:3" ht="16.5" customHeight="1">
      <c r="A3100" s="268" t="s">
        <v>863</v>
      </c>
      <c r="B3100" s="268"/>
      <c r="C3100" s="174" t="s">
        <v>40</v>
      </c>
    </row>
    <row r="3101" ht="16.5" customHeight="1">
      <c r="A3101" s="174" t="s">
        <v>483</v>
      </c>
    </row>
    <row r="3102" ht="16.5" customHeight="1">
      <c r="A3102" s="176" t="s">
        <v>501</v>
      </c>
    </row>
    <row r="3103" spans="1:5" ht="16.5" customHeight="1">
      <c r="A3103" s="267" t="s">
        <v>877</v>
      </c>
      <c r="B3103" s="267"/>
      <c r="C3103" s="267"/>
      <c r="D3103" s="267"/>
      <c r="E3103" s="267"/>
    </row>
    <row r="3104" ht="16.5" customHeight="1">
      <c r="A3104" s="174" t="s">
        <v>483</v>
      </c>
    </row>
    <row r="3105" spans="1:5" ht="16.5" customHeight="1">
      <c r="A3105" s="270" t="s">
        <v>846</v>
      </c>
      <c r="B3105" s="270"/>
      <c r="C3105" s="270"/>
      <c r="D3105" s="270"/>
      <c r="E3105" s="270"/>
    </row>
    <row r="3106" spans="1:5" ht="16.5" customHeight="1">
      <c r="A3106" s="270" t="s">
        <v>847</v>
      </c>
      <c r="B3106" s="270"/>
      <c r="C3106" s="270"/>
      <c r="D3106" s="270"/>
      <c r="E3106" s="270"/>
    </row>
    <row r="3107" spans="1:5" ht="16.5" customHeight="1">
      <c r="A3107" s="270" t="s">
        <v>848</v>
      </c>
      <c r="B3107" s="270"/>
      <c r="C3107" s="270"/>
      <c r="D3107" s="270"/>
      <c r="E3107" s="270"/>
    </row>
    <row r="3108" ht="16.5" customHeight="1">
      <c r="A3108" s="174" t="s">
        <v>483</v>
      </c>
    </row>
    <row r="3109" spans="1:4" ht="16.5" customHeight="1">
      <c r="A3109" s="175" t="s">
        <v>484</v>
      </c>
      <c r="B3109" s="175" t="s">
        <v>485</v>
      </c>
      <c r="C3109" s="175" t="s">
        <v>486</v>
      </c>
      <c r="D3109" s="175" t="s">
        <v>487</v>
      </c>
    </row>
    <row r="3110" ht="16.5" customHeight="1">
      <c r="A3110" s="174" t="s">
        <v>483</v>
      </c>
    </row>
    <row r="3111" spans="1:5" ht="16.5" customHeight="1">
      <c r="A3111" s="269" t="s">
        <v>488</v>
      </c>
      <c r="B3111" s="269"/>
      <c r="C3111" s="269"/>
      <c r="D3111" s="269"/>
      <c r="E3111" s="269"/>
    </row>
    <row r="3112" ht="16.5" customHeight="1">
      <c r="A3112" s="174" t="s">
        <v>483</v>
      </c>
    </row>
    <row r="3113" spans="1:2" ht="16.5" customHeight="1">
      <c r="A3113" s="176" t="s">
        <v>489</v>
      </c>
      <c r="B3113" s="174" t="s">
        <v>490</v>
      </c>
    </row>
    <row r="3114" ht="16.5" customHeight="1">
      <c r="A3114" s="174" t="s">
        <v>483</v>
      </c>
    </row>
    <row r="3115" spans="1:2" ht="16.5" customHeight="1">
      <c r="A3115" s="176" t="s">
        <v>849</v>
      </c>
      <c r="B3115" s="174" t="s">
        <v>739</v>
      </c>
    </row>
    <row r="3116" spans="1:2" ht="16.5" customHeight="1">
      <c r="A3116" s="176" t="s">
        <v>850</v>
      </c>
      <c r="B3116" s="174" t="s">
        <v>740</v>
      </c>
    </row>
    <row r="3117" ht="16.5" customHeight="1">
      <c r="A3117" s="174" t="s">
        <v>483</v>
      </c>
    </row>
    <row r="3118" spans="1:2" ht="16.5" customHeight="1">
      <c r="A3118" s="176" t="s">
        <v>851</v>
      </c>
      <c r="B3118" s="174" t="s">
        <v>80</v>
      </c>
    </row>
    <row r="3119" spans="1:2" ht="16.5" customHeight="1">
      <c r="A3119" s="176" t="s">
        <v>852</v>
      </c>
      <c r="B3119" s="174" t="s">
        <v>81</v>
      </c>
    </row>
    <row r="3120" ht="16.5" customHeight="1">
      <c r="A3120" s="174" t="s">
        <v>483</v>
      </c>
    </row>
    <row r="3121" spans="1:2" ht="16.5" customHeight="1">
      <c r="A3121" s="176" t="s">
        <v>854</v>
      </c>
      <c r="B3121" s="174" t="s">
        <v>82</v>
      </c>
    </row>
    <row r="3122" spans="1:2" ht="16.5" customHeight="1">
      <c r="A3122" s="176" t="s">
        <v>856</v>
      </c>
      <c r="B3122" s="174" t="s">
        <v>83</v>
      </c>
    </row>
    <row r="3123" ht="16.5" customHeight="1">
      <c r="A3123" s="174" t="s">
        <v>483</v>
      </c>
    </row>
    <row r="3124" spans="1:3" ht="16.5" customHeight="1">
      <c r="A3124" s="176" t="s">
        <v>491</v>
      </c>
      <c r="B3124" s="267" t="s">
        <v>724</v>
      </c>
      <c r="C3124" s="267"/>
    </row>
    <row r="3125" spans="1:2" ht="16.5" customHeight="1">
      <c r="A3125" s="176" t="s">
        <v>493</v>
      </c>
      <c r="B3125" s="174" t="s">
        <v>738</v>
      </c>
    </row>
    <row r="3126" ht="16.5" customHeight="1">
      <c r="A3126" s="174" t="s">
        <v>483</v>
      </c>
    </row>
    <row r="3127" spans="1:5" ht="16.5" customHeight="1">
      <c r="A3127" s="269" t="s">
        <v>858</v>
      </c>
      <c r="B3127" s="269"/>
      <c r="C3127" s="269"/>
      <c r="D3127" s="269"/>
      <c r="E3127" s="269"/>
    </row>
    <row r="3128" ht="16.5" customHeight="1">
      <c r="A3128" s="176" t="s">
        <v>866</v>
      </c>
    </row>
    <row r="3129" spans="1:5" ht="16.5" customHeight="1">
      <c r="A3129" s="267" t="s">
        <v>92</v>
      </c>
      <c r="B3129" s="267"/>
      <c r="C3129" s="267"/>
      <c r="D3129" s="267"/>
      <c r="E3129" s="267"/>
    </row>
    <row r="3130" spans="1:2" ht="16.5" customHeight="1">
      <c r="A3130" s="176" t="s">
        <v>867</v>
      </c>
      <c r="B3130" s="174" t="s">
        <v>93</v>
      </c>
    </row>
    <row r="3131" ht="16.5" customHeight="1">
      <c r="A3131" s="174" t="s">
        <v>483</v>
      </c>
    </row>
    <row r="3132" spans="1:2" ht="16.5" customHeight="1">
      <c r="A3132" s="176" t="s">
        <v>862</v>
      </c>
      <c r="B3132" s="176" t="s">
        <v>505</v>
      </c>
    </row>
    <row r="3133" spans="1:2" ht="16.5" customHeight="1">
      <c r="A3133" s="174" t="s">
        <v>561</v>
      </c>
      <c r="B3133" s="174" t="s">
        <v>559</v>
      </c>
    </row>
    <row r="3134" ht="16.5" customHeight="1">
      <c r="A3134" s="174" t="s">
        <v>483</v>
      </c>
    </row>
    <row r="3135" spans="1:3" ht="16.5" customHeight="1">
      <c r="A3135" s="268" t="s">
        <v>863</v>
      </c>
      <c r="B3135" s="268"/>
      <c r="C3135" s="174" t="s">
        <v>94</v>
      </c>
    </row>
    <row r="3136" ht="16.5" customHeight="1">
      <c r="A3136" s="174" t="s">
        <v>483</v>
      </c>
    </row>
    <row r="3137" ht="16.5" customHeight="1">
      <c r="A3137" s="176" t="s">
        <v>501</v>
      </c>
    </row>
    <row r="3138" spans="1:5" ht="16.5" customHeight="1">
      <c r="A3138" s="267" t="s">
        <v>877</v>
      </c>
      <c r="B3138" s="267"/>
      <c r="C3138" s="267"/>
      <c r="D3138" s="267"/>
      <c r="E3138" s="267"/>
    </row>
    <row r="3139" ht="16.5" customHeight="1">
      <c r="A3139" s="174" t="s">
        <v>483</v>
      </c>
    </row>
    <row r="3140" spans="1:5" ht="16.5" customHeight="1">
      <c r="A3140" s="270" t="s">
        <v>846</v>
      </c>
      <c r="B3140" s="270"/>
      <c r="C3140" s="270"/>
      <c r="D3140" s="270"/>
      <c r="E3140" s="270"/>
    </row>
    <row r="3141" spans="1:5" ht="16.5" customHeight="1">
      <c r="A3141" s="270" t="s">
        <v>847</v>
      </c>
      <c r="B3141" s="270"/>
      <c r="C3141" s="270"/>
      <c r="D3141" s="270"/>
      <c r="E3141" s="270"/>
    </row>
    <row r="3142" spans="1:5" ht="16.5" customHeight="1">
      <c r="A3142" s="270" t="s">
        <v>848</v>
      </c>
      <c r="B3142" s="270"/>
      <c r="C3142" s="270"/>
      <c r="D3142" s="270"/>
      <c r="E3142" s="270"/>
    </row>
    <row r="3143" ht="16.5" customHeight="1">
      <c r="A3143" s="174" t="s">
        <v>483</v>
      </c>
    </row>
    <row r="3144" spans="1:4" ht="16.5" customHeight="1">
      <c r="A3144" s="175" t="s">
        <v>484</v>
      </c>
      <c r="B3144" s="175" t="s">
        <v>485</v>
      </c>
      <c r="C3144" s="175" t="s">
        <v>486</v>
      </c>
      <c r="D3144" s="175" t="s">
        <v>487</v>
      </c>
    </row>
    <row r="3145" ht="16.5" customHeight="1">
      <c r="A3145" s="174" t="s">
        <v>483</v>
      </c>
    </row>
    <row r="3146" spans="1:5" ht="16.5" customHeight="1">
      <c r="A3146" s="269" t="s">
        <v>488</v>
      </c>
      <c r="B3146" s="269"/>
      <c r="C3146" s="269"/>
      <c r="D3146" s="269"/>
      <c r="E3146" s="269"/>
    </row>
    <row r="3147" ht="16.5" customHeight="1">
      <c r="A3147" s="174" t="s">
        <v>483</v>
      </c>
    </row>
    <row r="3148" spans="1:2" ht="16.5" customHeight="1">
      <c r="A3148" s="176" t="s">
        <v>489</v>
      </c>
      <c r="B3148" s="174" t="s">
        <v>490</v>
      </c>
    </row>
    <row r="3149" ht="16.5" customHeight="1">
      <c r="A3149" s="174" t="s">
        <v>483</v>
      </c>
    </row>
    <row r="3150" spans="1:2" ht="16.5" customHeight="1">
      <c r="A3150" s="176" t="s">
        <v>849</v>
      </c>
      <c r="B3150" s="174" t="s">
        <v>747</v>
      </c>
    </row>
    <row r="3151" spans="1:2" ht="16.5" customHeight="1">
      <c r="A3151" s="176" t="s">
        <v>850</v>
      </c>
      <c r="B3151" s="174" t="s">
        <v>748</v>
      </c>
    </row>
    <row r="3152" ht="16.5" customHeight="1">
      <c r="A3152" s="174" t="s">
        <v>483</v>
      </c>
    </row>
    <row r="3153" spans="1:3" ht="16.5" customHeight="1">
      <c r="A3153" s="176" t="s">
        <v>851</v>
      </c>
      <c r="B3153" s="176" t="s">
        <v>852</v>
      </c>
      <c r="C3153" s="174" t="s">
        <v>95</v>
      </c>
    </row>
    <row r="3154" ht="16.5" customHeight="1">
      <c r="A3154" s="174" t="s">
        <v>483</v>
      </c>
    </row>
    <row r="3155" spans="1:2" ht="16.5" customHeight="1">
      <c r="A3155" s="176" t="s">
        <v>854</v>
      </c>
      <c r="B3155" s="174" t="s">
        <v>96</v>
      </c>
    </row>
    <row r="3156" spans="1:2" ht="16.5" customHeight="1">
      <c r="A3156" s="176" t="s">
        <v>856</v>
      </c>
      <c r="B3156" s="174" t="s">
        <v>97</v>
      </c>
    </row>
    <row r="3157" ht="16.5" customHeight="1">
      <c r="A3157" s="174" t="s">
        <v>483</v>
      </c>
    </row>
    <row r="3158" spans="1:3" ht="16.5" customHeight="1">
      <c r="A3158" s="176" t="s">
        <v>491</v>
      </c>
      <c r="B3158" s="267" t="s">
        <v>745</v>
      </c>
      <c r="C3158" s="267"/>
    </row>
    <row r="3159" spans="1:2" ht="16.5" customHeight="1">
      <c r="A3159" s="176" t="s">
        <v>493</v>
      </c>
      <c r="B3159" s="174" t="s">
        <v>746</v>
      </c>
    </row>
    <row r="3160" ht="16.5" customHeight="1">
      <c r="A3160" s="174" t="s">
        <v>483</v>
      </c>
    </row>
    <row r="3161" spans="1:5" ht="16.5" customHeight="1">
      <c r="A3161" s="269" t="s">
        <v>858</v>
      </c>
      <c r="B3161" s="269"/>
      <c r="C3161" s="269"/>
      <c r="D3161" s="269"/>
      <c r="E3161" s="269"/>
    </row>
    <row r="3162" ht="16.5" customHeight="1">
      <c r="A3162" s="176" t="s">
        <v>859</v>
      </c>
    </row>
    <row r="3163" spans="1:5" ht="16.5" customHeight="1">
      <c r="A3163" s="267" t="s">
        <v>98</v>
      </c>
      <c r="B3163" s="267"/>
      <c r="C3163" s="267"/>
      <c r="D3163" s="267"/>
      <c r="E3163" s="267"/>
    </row>
    <row r="3164" spans="1:2" ht="16.5" customHeight="1">
      <c r="A3164" s="176" t="s">
        <v>860</v>
      </c>
      <c r="B3164" s="174" t="s">
        <v>99</v>
      </c>
    </row>
    <row r="3165" ht="16.5" customHeight="1">
      <c r="A3165" s="174" t="s">
        <v>483</v>
      </c>
    </row>
    <row r="3166" spans="1:2" ht="16.5" customHeight="1">
      <c r="A3166" s="176" t="s">
        <v>862</v>
      </c>
      <c r="B3166" s="176" t="s">
        <v>505</v>
      </c>
    </row>
    <row r="3167" spans="1:2" ht="16.5" customHeight="1">
      <c r="A3167" s="174" t="s">
        <v>510</v>
      </c>
      <c r="B3167" s="174" t="s">
        <v>509</v>
      </c>
    </row>
    <row r="3168" ht="16.5" customHeight="1">
      <c r="A3168" s="174" t="s">
        <v>483</v>
      </c>
    </row>
    <row r="3169" spans="1:3" ht="16.5" customHeight="1">
      <c r="A3169" s="268" t="s">
        <v>863</v>
      </c>
      <c r="B3169" s="268"/>
      <c r="C3169" s="174" t="s">
        <v>100</v>
      </c>
    </row>
    <row r="3170" ht="16.5" customHeight="1">
      <c r="A3170" s="174" t="s">
        <v>483</v>
      </c>
    </row>
    <row r="3171" ht="16.5" customHeight="1">
      <c r="A3171" s="176" t="s">
        <v>501</v>
      </c>
    </row>
    <row r="3172" spans="1:5" ht="16.5" customHeight="1">
      <c r="A3172" s="267" t="s">
        <v>877</v>
      </c>
      <c r="B3172" s="267"/>
      <c r="C3172" s="267"/>
      <c r="D3172" s="267"/>
      <c r="E3172" s="267"/>
    </row>
    <row r="3173" ht="16.5" customHeight="1">
      <c r="A3173" s="174" t="s">
        <v>483</v>
      </c>
    </row>
    <row r="3174" spans="1:5" ht="16.5" customHeight="1">
      <c r="A3174" s="270" t="s">
        <v>846</v>
      </c>
      <c r="B3174" s="270"/>
      <c r="C3174" s="270"/>
      <c r="D3174" s="270"/>
      <c r="E3174" s="270"/>
    </row>
    <row r="3175" spans="1:5" ht="16.5" customHeight="1">
      <c r="A3175" s="270" t="s">
        <v>847</v>
      </c>
      <c r="B3175" s="270"/>
      <c r="C3175" s="270"/>
      <c r="D3175" s="270"/>
      <c r="E3175" s="270"/>
    </row>
    <row r="3176" spans="1:5" ht="16.5" customHeight="1">
      <c r="A3176" s="270" t="s">
        <v>848</v>
      </c>
      <c r="B3176" s="270"/>
      <c r="C3176" s="270"/>
      <c r="D3176" s="270"/>
      <c r="E3176" s="270"/>
    </row>
    <row r="3177" ht="16.5" customHeight="1">
      <c r="A3177" s="174" t="s">
        <v>483</v>
      </c>
    </row>
    <row r="3178" spans="1:4" ht="16.5" customHeight="1">
      <c r="A3178" s="175" t="s">
        <v>484</v>
      </c>
      <c r="B3178" s="175" t="s">
        <v>485</v>
      </c>
      <c r="C3178" s="175" t="s">
        <v>486</v>
      </c>
      <c r="D3178" s="175" t="s">
        <v>487</v>
      </c>
    </row>
    <row r="3179" ht="16.5" customHeight="1">
      <c r="A3179" s="174" t="s">
        <v>483</v>
      </c>
    </row>
    <row r="3180" spans="1:5" ht="16.5" customHeight="1">
      <c r="A3180" s="269" t="s">
        <v>488</v>
      </c>
      <c r="B3180" s="269"/>
      <c r="C3180" s="269"/>
      <c r="D3180" s="269"/>
      <c r="E3180" s="269"/>
    </row>
    <row r="3181" ht="16.5" customHeight="1">
      <c r="A3181" s="174" t="s">
        <v>483</v>
      </c>
    </row>
    <row r="3182" spans="1:2" ht="16.5" customHeight="1">
      <c r="A3182" s="176" t="s">
        <v>489</v>
      </c>
      <c r="B3182" s="174" t="s">
        <v>490</v>
      </c>
    </row>
    <row r="3183" ht="16.5" customHeight="1">
      <c r="A3183" s="174" t="s">
        <v>483</v>
      </c>
    </row>
    <row r="3184" spans="1:2" ht="16.5" customHeight="1">
      <c r="A3184" s="176" t="s">
        <v>849</v>
      </c>
      <c r="B3184" s="174" t="s">
        <v>747</v>
      </c>
    </row>
    <row r="3185" spans="1:2" ht="16.5" customHeight="1">
      <c r="A3185" s="176" t="s">
        <v>850</v>
      </c>
      <c r="B3185" s="174" t="s">
        <v>748</v>
      </c>
    </row>
    <row r="3186" ht="16.5" customHeight="1">
      <c r="A3186" s="174" t="s">
        <v>483</v>
      </c>
    </row>
    <row r="3187" spans="1:3" ht="16.5" customHeight="1">
      <c r="A3187" s="176" t="s">
        <v>851</v>
      </c>
      <c r="B3187" s="176" t="s">
        <v>852</v>
      </c>
      <c r="C3187" s="174" t="s">
        <v>95</v>
      </c>
    </row>
    <row r="3188" ht="16.5" customHeight="1">
      <c r="A3188" s="174" t="s">
        <v>483</v>
      </c>
    </row>
    <row r="3189" spans="1:2" ht="16.5" customHeight="1">
      <c r="A3189" s="176" t="s">
        <v>854</v>
      </c>
      <c r="B3189" s="174" t="s">
        <v>96</v>
      </c>
    </row>
    <row r="3190" spans="1:2" ht="16.5" customHeight="1">
      <c r="A3190" s="176" t="s">
        <v>856</v>
      </c>
      <c r="B3190" s="174" t="s">
        <v>97</v>
      </c>
    </row>
    <row r="3191" ht="16.5" customHeight="1">
      <c r="A3191" s="174" t="s">
        <v>483</v>
      </c>
    </row>
    <row r="3192" spans="1:3" ht="16.5" customHeight="1">
      <c r="A3192" s="176" t="s">
        <v>491</v>
      </c>
      <c r="B3192" s="267" t="s">
        <v>745</v>
      </c>
      <c r="C3192" s="267"/>
    </row>
    <row r="3193" spans="1:2" ht="16.5" customHeight="1">
      <c r="A3193" s="176" t="s">
        <v>493</v>
      </c>
      <c r="B3193" s="174" t="s">
        <v>746</v>
      </c>
    </row>
    <row r="3194" ht="16.5" customHeight="1">
      <c r="A3194" s="174" t="s">
        <v>483</v>
      </c>
    </row>
    <row r="3195" spans="1:5" ht="16.5" customHeight="1">
      <c r="A3195" s="269" t="s">
        <v>858</v>
      </c>
      <c r="B3195" s="269"/>
      <c r="C3195" s="269"/>
      <c r="D3195" s="269"/>
      <c r="E3195" s="269"/>
    </row>
    <row r="3196" ht="16.5" customHeight="1">
      <c r="A3196" s="176" t="s">
        <v>859</v>
      </c>
    </row>
    <row r="3197" spans="1:5" ht="16.5" customHeight="1">
      <c r="A3197" s="267" t="s">
        <v>98</v>
      </c>
      <c r="B3197" s="267"/>
      <c r="C3197" s="267"/>
      <c r="D3197" s="267"/>
      <c r="E3197" s="267"/>
    </row>
    <row r="3198" spans="1:2" ht="16.5" customHeight="1">
      <c r="A3198" s="176" t="s">
        <v>860</v>
      </c>
      <c r="B3198" s="174" t="s">
        <v>99</v>
      </c>
    </row>
    <row r="3199" ht="16.5" customHeight="1">
      <c r="A3199" s="174" t="s">
        <v>483</v>
      </c>
    </row>
    <row r="3200" spans="1:2" ht="16.5" customHeight="1">
      <c r="A3200" s="176" t="s">
        <v>862</v>
      </c>
      <c r="B3200" s="176" t="s">
        <v>505</v>
      </c>
    </row>
    <row r="3201" spans="1:2" ht="16.5" customHeight="1">
      <c r="A3201" s="174" t="s">
        <v>510</v>
      </c>
      <c r="B3201" s="174" t="s">
        <v>509</v>
      </c>
    </row>
    <row r="3202" ht="16.5" customHeight="1">
      <c r="A3202" s="174" t="s">
        <v>483</v>
      </c>
    </row>
    <row r="3203" spans="1:3" ht="16.5" customHeight="1">
      <c r="A3203" s="268" t="s">
        <v>863</v>
      </c>
      <c r="B3203" s="268"/>
      <c r="C3203" s="174" t="s">
        <v>101</v>
      </c>
    </row>
    <row r="3204" ht="16.5" customHeight="1">
      <c r="A3204" s="174" t="s">
        <v>483</v>
      </c>
    </row>
    <row r="3205" ht="16.5" customHeight="1">
      <c r="A3205" s="176" t="s">
        <v>501</v>
      </c>
    </row>
    <row r="3206" spans="1:5" ht="16.5" customHeight="1">
      <c r="A3206" s="267" t="s">
        <v>877</v>
      </c>
      <c r="B3206" s="267"/>
      <c r="C3206" s="267"/>
      <c r="D3206" s="267"/>
      <c r="E3206" s="267"/>
    </row>
    <row r="3207" ht="16.5" customHeight="1">
      <c r="A3207" s="174" t="s">
        <v>483</v>
      </c>
    </row>
    <row r="3208" spans="1:5" ht="16.5" customHeight="1">
      <c r="A3208" s="270" t="s">
        <v>846</v>
      </c>
      <c r="B3208" s="270"/>
      <c r="C3208" s="270"/>
      <c r="D3208" s="270"/>
      <c r="E3208" s="270"/>
    </row>
    <row r="3209" spans="1:5" ht="16.5" customHeight="1">
      <c r="A3209" s="270" t="s">
        <v>847</v>
      </c>
      <c r="B3209" s="270"/>
      <c r="C3209" s="270"/>
      <c r="D3209" s="270"/>
      <c r="E3209" s="270"/>
    </row>
    <row r="3210" spans="1:5" ht="16.5" customHeight="1">
      <c r="A3210" s="270" t="s">
        <v>848</v>
      </c>
      <c r="B3210" s="270"/>
      <c r="C3210" s="270"/>
      <c r="D3210" s="270"/>
      <c r="E3210" s="270"/>
    </row>
    <row r="3211" ht="16.5" customHeight="1">
      <c r="A3211" s="174" t="s">
        <v>483</v>
      </c>
    </row>
    <row r="3212" spans="1:4" ht="16.5" customHeight="1">
      <c r="A3212" s="175" t="s">
        <v>484</v>
      </c>
      <c r="B3212" s="175" t="s">
        <v>485</v>
      </c>
      <c r="C3212" s="175" t="s">
        <v>486</v>
      </c>
      <c r="D3212" s="175" t="s">
        <v>487</v>
      </c>
    </row>
    <row r="3213" ht="16.5" customHeight="1">
      <c r="A3213" s="174" t="s">
        <v>483</v>
      </c>
    </row>
    <row r="3214" spans="1:5" ht="16.5" customHeight="1">
      <c r="A3214" s="269" t="s">
        <v>488</v>
      </c>
      <c r="B3214" s="269"/>
      <c r="C3214" s="269"/>
      <c r="D3214" s="269"/>
      <c r="E3214" s="269"/>
    </row>
    <row r="3215" ht="16.5" customHeight="1">
      <c r="A3215" s="174" t="s">
        <v>483</v>
      </c>
    </row>
    <row r="3216" spans="1:2" ht="16.5" customHeight="1">
      <c r="A3216" s="176" t="s">
        <v>489</v>
      </c>
      <c r="B3216" s="174" t="s">
        <v>490</v>
      </c>
    </row>
    <row r="3217" ht="16.5" customHeight="1">
      <c r="A3217" s="174" t="s">
        <v>483</v>
      </c>
    </row>
    <row r="3218" spans="1:2" ht="16.5" customHeight="1">
      <c r="A3218" s="176" t="s">
        <v>849</v>
      </c>
      <c r="B3218" s="174" t="s">
        <v>747</v>
      </c>
    </row>
    <row r="3219" spans="1:2" ht="16.5" customHeight="1">
      <c r="A3219" s="176" t="s">
        <v>850</v>
      </c>
      <c r="B3219" s="174" t="s">
        <v>748</v>
      </c>
    </row>
    <row r="3220" ht="16.5" customHeight="1">
      <c r="A3220" s="174" t="s">
        <v>483</v>
      </c>
    </row>
    <row r="3221" spans="1:3" ht="16.5" customHeight="1">
      <c r="A3221" s="176" t="s">
        <v>851</v>
      </c>
      <c r="B3221" s="176" t="s">
        <v>852</v>
      </c>
      <c r="C3221" s="174" t="s">
        <v>95</v>
      </c>
    </row>
    <row r="3222" ht="16.5" customHeight="1">
      <c r="A3222" s="174" t="s">
        <v>483</v>
      </c>
    </row>
    <row r="3223" spans="1:2" ht="16.5" customHeight="1">
      <c r="A3223" s="176" t="s">
        <v>854</v>
      </c>
      <c r="B3223" s="174" t="s">
        <v>96</v>
      </c>
    </row>
    <row r="3224" spans="1:2" ht="16.5" customHeight="1">
      <c r="A3224" s="176" t="s">
        <v>856</v>
      </c>
      <c r="B3224" s="174" t="s">
        <v>97</v>
      </c>
    </row>
    <row r="3225" ht="16.5" customHeight="1">
      <c r="A3225" s="174" t="s">
        <v>483</v>
      </c>
    </row>
    <row r="3226" spans="1:3" ht="16.5" customHeight="1">
      <c r="A3226" s="176" t="s">
        <v>491</v>
      </c>
      <c r="B3226" s="267" t="s">
        <v>745</v>
      </c>
      <c r="C3226" s="267"/>
    </row>
    <row r="3227" spans="1:2" ht="16.5" customHeight="1">
      <c r="A3227" s="176" t="s">
        <v>493</v>
      </c>
      <c r="B3227" s="174" t="s">
        <v>746</v>
      </c>
    </row>
    <row r="3228" ht="16.5" customHeight="1">
      <c r="A3228" s="174" t="s">
        <v>483</v>
      </c>
    </row>
    <row r="3229" spans="1:5" ht="16.5" customHeight="1">
      <c r="A3229" s="269" t="s">
        <v>858</v>
      </c>
      <c r="B3229" s="269"/>
      <c r="C3229" s="269"/>
      <c r="D3229" s="269"/>
      <c r="E3229" s="269"/>
    </row>
    <row r="3230" ht="16.5" customHeight="1">
      <c r="A3230" s="176" t="s">
        <v>859</v>
      </c>
    </row>
    <row r="3231" spans="1:5" ht="16.5" customHeight="1">
      <c r="A3231" s="267" t="s">
        <v>751</v>
      </c>
      <c r="B3231" s="267"/>
      <c r="C3231" s="267"/>
      <c r="D3231" s="267"/>
      <c r="E3231" s="267"/>
    </row>
    <row r="3232" spans="1:2" ht="16.5" customHeight="1">
      <c r="A3232" s="176" t="s">
        <v>860</v>
      </c>
      <c r="B3232" s="174" t="s">
        <v>102</v>
      </c>
    </row>
    <row r="3233" ht="16.5" customHeight="1">
      <c r="A3233" s="174" t="s">
        <v>483</v>
      </c>
    </row>
    <row r="3234" spans="1:2" ht="16.5" customHeight="1">
      <c r="A3234" s="176" t="s">
        <v>862</v>
      </c>
      <c r="B3234" s="176" t="s">
        <v>505</v>
      </c>
    </row>
    <row r="3235" spans="1:2" ht="16.5" customHeight="1">
      <c r="A3235" s="174" t="s">
        <v>561</v>
      </c>
      <c r="B3235" s="174" t="s">
        <v>509</v>
      </c>
    </row>
    <row r="3236" ht="16.5" customHeight="1">
      <c r="A3236" s="174" t="s">
        <v>483</v>
      </c>
    </row>
    <row r="3237" spans="1:3" ht="16.5" customHeight="1">
      <c r="A3237" s="268" t="s">
        <v>863</v>
      </c>
      <c r="B3237" s="268"/>
      <c r="C3237" s="174" t="s">
        <v>89</v>
      </c>
    </row>
    <row r="3238" ht="16.5" customHeight="1">
      <c r="A3238" s="174" t="s">
        <v>483</v>
      </c>
    </row>
    <row r="3239" ht="16.5" customHeight="1">
      <c r="A3239" s="176" t="s">
        <v>501</v>
      </c>
    </row>
    <row r="3240" spans="1:5" ht="16.5" customHeight="1">
      <c r="A3240" s="267" t="s">
        <v>920</v>
      </c>
      <c r="B3240" s="267"/>
      <c r="C3240" s="267"/>
      <c r="D3240" s="267"/>
      <c r="E3240" s="267"/>
    </row>
    <row r="3241" ht="16.5" customHeight="1">
      <c r="A3241" s="174" t="s">
        <v>483</v>
      </c>
    </row>
    <row r="3242" spans="1:5" ht="16.5" customHeight="1">
      <c r="A3242" s="270" t="s">
        <v>846</v>
      </c>
      <c r="B3242" s="270"/>
      <c r="C3242" s="270"/>
      <c r="D3242" s="270"/>
      <c r="E3242" s="270"/>
    </row>
    <row r="3243" spans="1:5" ht="16.5" customHeight="1">
      <c r="A3243" s="270" t="s">
        <v>847</v>
      </c>
      <c r="B3243" s="270"/>
      <c r="C3243" s="270"/>
      <c r="D3243" s="270"/>
      <c r="E3243" s="270"/>
    </row>
    <row r="3244" spans="1:5" ht="16.5" customHeight="1">
      <c r="A3244" s="270" t="s">
        <v>848</v>
      </c>
      <c r="B3244" s="270"/>
      <c r="C3244" s="270"/>
      <c r="D3244" s="270"/>
      <c r="E3244" s="270"/>
    </row>
    <row r="3245" ht="16.5" customHeight="1">
      <c r="A3245" s="174" t="s">
        <v>483</v>
      </c>
    </row>
    <row r="3246" spans="1:4" ht="16.5" customHeight="1">
      <c r="A3246" s="175" t="s">
        <v>484</v>
      </c>
      <c r="B3246" s="175" t="s">
        <v>485</v>
      </c>
      <c r="C3246" s="175" t="s">
        <v>486</v>
      </c>
      <c r="D3246" s="175" t="s">
        <v>487</v>
      </c>
    </row>
    <row r="3247" ht="16.5" customHeight="1">
      <c r="A3247" s="174" t="s">
        <v>483</v>
      </c>
    </row>
    <row r="3248" spans="1:5" ht="16.5" customHeight="1">
      <c r="A3248" s="269" t="s">
        <v>488</v>
      </c>
      <c r="B3248" s="269"/>
      <c r="C3248" s="269"/>
      <c r="D3248" s="269"/>
      <c r="E3248" s="269"/>
    </row>
    <row r="3249" ht="16.5" customHeight="1">
      <c r="A3249" s="174" t="s">
        <v>483</v>
      </c>
    </row>
    <row r="3250" spans="1:2" ht="16.5" customHeight="1">
      <c r="A3250" s="176" t="s">
        <v>489</v>
      </c>
      <c r="B3250" s="174" t="s">
        <v>490</v>
      </c>
    </row>
    <row r="3251" ht="16.5" customHeight="1">
      <c r="A3251" s="174" t="s">
        <v>483</v>
      </c>
    </row>
    <row r="3252" spans="1:2" ht="16.5" customHeight="1">
      <c r="A3252" s="176" t="s">
        <v>849</v>
      </c>
      <c r="B3252" s="174" t="s">
        <v>747</v>
      </c>
    </row>
    <row r="3253" spans="1:2" ht="16.5" customHeight="1">
      <c r="A3253" s="176" t="s">
        <v>850</v>
      </c>
      <c r="B3253" s="174" t="s">
        <v>748</v>
      </c>
    </row>
    <row r="3254" ht="16.5" customHeight="1">
      <c r="A3254" s="174" t="s">
        <v>483</v>
      </c>
    </row>
    <row r="3255" spans="1:3" ht="16.5" customHeight="1">
      <c r="A3255" s="176" t="s">
        <v>851</v>
      </c>
      <c r="B3255" s="176" t="s">
        <v>852</v>
      </c>
      <c r="C3255" s="174" t="s">
        <v>95</v>
      </c>
    </row>
    <row r="3256" ht="16.5" customHeight="1">
      <c r="A3256" s="174" t="s">
        <v>483</v>
      </c>
    </row>
    <row r="3257" spans="1:2" ht="16.5" customHeight="1">
      <c r="A3257" s="176" t="s">
        <v>854</v>
      </c>
      <c r="B3257" s="174" t="s">
        <v>96</v>
      </c>
    </row>
    <row r="3258" spans="1:2" ht="16.5" customHeight="1">
      <c r="A3258" s="176" t="s">
        <v>856</v>
      </c>
      <c r="B3258" s="174" t="s">
        <v>97</v>
      </c>
    </row>
    <row r="3259" ht="16.5" customHeight="1">
      <c r="A3259" s="174" t="s">
        <v>483</v>
      </c>
    </row>
    <row r="3260" spans="1:3" ht="16.5" customHeight="1">
      <c r="A3260" s="176" t="s">
        <v>491</v>
      </c>
      <c r="B3260" s="267" t="s">
        <v>745</v>
      </c>
      <c r="C3260" s="267"/>
    </row>
    <row r="3261" spans="1:2" ht="16.5" customHeight="1">
      <c r="A3261" s="176" t="s">
        <v>493</v>
      </c>
      <c r="B3261" s="174" t="s">
        <v>746</v>
      </c>
    </row>
    <row r="3262" ht="16.5" customHeight="1">
      <c r="A3262" s="174" t="s">
        <v>483</v>
      </c>
    </row>
    <row r="3263" spans="1:5" ht="16.5" customHeight="1">
      <c r="A3263" s="269" t="s">
        <v>858</v>
      </c>
      <c r="B3263" s="269"/>
      <c r="C3263" s="269"/>
      <c r="D3263" s="269"/>
      <c r="E3263" s="269"/>
    </row>
    <row r="3264" ht="16.5" customHeight="1">
      <c r="A3264" s="176" t="s">
        <v>859</v>
      </c>
    </row>
    <row r="3265" spans="1:5" ht="16.5" customHeight="1">
      <c r="A3265" s="267" t="s">
        <v>103</v>
      </c>
      <c r="B3265" s="267"/>
      <c r="C3265" s="267"/>
      <c r="D3265" s="267"/>
      <c r="E3265" s="267"/>
    </row>
    <row r="3266" spans="1:2" ht="16.5" customHeight="1">
      <c r="A3266" s="176" t="s">
        <v>860</v>
      </c>
      <c r="B3266" s="174" t="s">
        <v>104</v>
      </c>
    </row>
    <row r="3267" ht="16.5" customHeight="1">
      <c r="A3267" s="174" t="s">
        <v>483</v>
      </c>
    </row>
    <row r="3268" spans="1:2" ht="16.5" customHeight="1">
      <c r="A3268" s="176" t="s">
        <v>862</v>
      </c>
      <c r="B3268" s="176" t="s">
        <v>505</v>
      </c>
    </row>
    <row r="3269" spans="1:2" ht="16.5" customHeight="1">
      <c r="A3269" s="174" t="s">
        <v>510</v>
      </c>
      <c r="B3269" s="174" t="s">
        <v>509</v>
      </c>
    </row>
    <row r="3270" ht="16.5" customHeight="1">
      <c r="A3270" s="174" t="s">
        <v>483</v>
      </c>
    </row>
    <row r="3271" spans="1:3" ht="16.5" customHeight="1">
      <c r="A3271" s="268" t="s">
        <v>863</v>
      </c>
      <c r="B3271" s="268"/>
      <c r="C3271" s="174" t="s">
        <v>12</v>
      </c>
    </row>
    <row r="3272" ht="16.5" customHeight="1">
      <c r="A3272" s="174" t="s">
        <v>483</v>
      </c>
    </row>
    <row r="3273" ht="16.5" customHeight="1">
      <c r="A3273" s="176" t="s">
        <v>501</v>
      </c>
    </row>
    <row r="3274" spans="1:5" ht="16.5" customHeight="1">
      <c r="A3274" s="267" t="s">
        <v>920</v>
      </c>
      <c r="B3274" s="267"/>
      <c r="C3274" s="267"/>
      <c r="D3274" s="267"/>
      <c r="E3274" s="267"/>
    </row>
    <row r="3275" ht="16.5" customHeight="1">
      <c r="A3275" s="174" t="s">
        <v>483</v>
      </c>
    </row>
    <row r="3276" spans="1:5" ht="16.5" customHeight="1">
      <c r="A3276" s="270" t="s">
        <v>846</v>
      </c>
      <c r="B3276" s="270"/>
      <c r="C3276" s="270"/>
      <c r="D3276" s="270"/>
      <c r="E3276" s="270"/>
    </row>
    <row r="3277" spans="1:5" ht="16.5" customHeight="1">
      <c r="A3277" s="270" t="s">
        <v>847</v>
      </c>
      <c r="B3277" s="270"/>
      <c r="C3277" s="270"/>
      <c r="D3277" s="270"/>
      <c r="E3277" s="270"/>
    </row>
    <row r="3278" spans="1:5" ht="16.5" customHeight="1">
      <c r="A3278" s="270" t="s">
        <v>848</v>
      </c>
      <c r="B3278" s="270"/>
      <c r="C3278" s="270"/>
      <c r="D3278" s="270"/>
      <c r="E3278" s="270"/>
    </row>
    <row r="3279" ht="16.5" customHeight="1">
      <c r="A3279" s="174" t="s">
        <v>483</v>
      </c>
    </row>
    <row r="3280" spans="1:4" ht="16.5" customHeight="1">
      <c r="A3280" s="175" t="s">
        <v>484</v>
      </c>
      <c r="B3280" s="175" t="s">
        <v>485</v>
      </c>
      <c r="C3280" s="175" t="s">
        <v>486</v>
      </c>
      <c r="D3280" s="175" t="s">
        <v>487</v>
      </c>
    </row>
    <row r="3281" ht="16.5" customHeight="1">
      <c r="A3281" s="174" t="s">
        <v>483</v>
      </c>
    </row>
    <row r="3282" spans="1:5" ht="16.5" customHeight="1">
      <c r="A3282" s="269" t="s">
        <v>488</v>
      </c>
      <c r="B3282" s="269"/>
      <c r="C3282" s="269"/>
      <c r="D3282" s="269"/>
      <c r="E3282" s="269"/>
    </row>
    <row r="3283" ht="16.5" customHeight="1">
      <c r="A3283" s="174" t="s">
        <v>483</v>
      </c>
    </row>
    <row r="3284" spans="1:2" ht="16.5" customHeight="1">
      <c r="A3284" s="176" t="s">
        <v>489</v>
      </c>
      <c r="B3284" s="174" t="s">
        <v>490</v>
      </c>
    </row>
    <row r="3285" ht="16.5" customHeight="1">
      <c r="A3285" s="174" t="s">
        <v>483</v>
      </c>
    </row>
    <row r="3286" spans="1:2" ht="16.5" customHeight="1">
      <c r="A3286" s="176" t="s">
        <v>849</v>
      </c>
      <c r="B3286" s="174" t="s">
        <v>757</v>
      </c>
    </row>
    <row r="3287" spans="1:2" ht="16.5" customHeight="1">
      <c r="A3287" s="176" t="s">
        <v>850</v>
      </c>
      <c r="B3287" s="174" t="s">
        <v>758</v>
      </c>
    </row>
    <row r="3288" ht="16.5" customHeight="1">
      <c r="A3288" s="174" t="s">
        <v>483</v>
      </c>
    </row>
    <row r="3289" spans="1:3" ht="16.5" customHeight="1">
      <c r="A3289" s="176" t="s">
        <v>851</v>
      </c>
      <c r="B3289" s="176" t="s">
        <v>852</v>
      </c>
      <c r="C3289" s="174" t="s">
        <v>95</v>
      </c>
    </row>
    <row r="3290" ht="16.5" customHeight="1">
      <c r="A3290" s="174" t="s">
        <v>483</v>
      </c>
    </row>
    <row r="3291" spans="1:2" ht="16.5" customHeight="1">
      <c r="A3291" s="176" t="s">
        <v>854</v>
      </c>
      <c r="B3291" s="174" t="s">
        <v>105</v>
      </c>
    </row>
    <row r="3292" spans="1:2" ht="16.5" customHeight="1">
      <c r="A3292" s="176" t="s">
        <v>856</v>
      </c>
      <c r="B3292" s="174" t="s">
        <v>106</v>
      </c>
    </row>
    <row r="3293" ht="16.5" customHeight="1">
      <c r="A3293" s="174" t="s">
        <v>483</v>
      </c>
    </row>
    <row r="3294" spans="1:3" ht="16.5" customHeight="1">
      <c r="A3294" s="176" t="s">
        <v>491</v>
      </c>
      <c r="B3294" s="267" t="s">
        <v>755</v>
      </c>
      <c r="C3294" s="267"/>
    </row>
    <row r="3295" spans="1:2" ht="16.5" customHeight="1">
      <c r="A3295" s="176" t="s">
        <v>493</v>
      </c>
      <c r="B3295" s="174" t="s">
        <v>756</v>
      </c>
    </row>
    <row r="3296" ht="16.5" customHeight="1">
      <c r="A3296" s="174" t="s">
        <v>483</v>
      </c>
    </row>
    <row r="3297" spans="1:5" ht="16.5" customHeight="1">
      <c r="A3297" s="269" t="s">
        <v>858</v>
      </c>
      <c r="B3297" s="269"/>
      <c r="C3297" s="269"/>
      <c r="D3297" s="269"/>
      <c r="E3297" s="269"/>
    </row>
    <row r="3298" ht="16.5" customHeight="1">
      <c r="A3298" s="176" t="s">
        <v>859</v>
      </c>
    </row>
    <row r="3299" spans="1:5" ht="16.5" customHeight="1">
      <c r="A3299" s="267" t="s">
        <v>107</v>
      </c>
      <c r="B3299" s="267"/>
      <c r="C3299" s="267"/>
      <c r="D3299" s="267"/>
      <c r="E3299" s="267"/>
    </row>
    <row r="3300" spans="1:2" ht="16.5" customHeight="1">
      <c r="A3300" s="176" t="s">
        <v>860</v>
      </c>
      <c r="B3300" s="174" t="s">
        <v>108</v>
      </c>
    </row>
    <row r="3301" ht="16.5" customHeight="1">
      <c r="A3301" s="174" t="s">
        <v>483</v>
      </c>
    </row>
    <row r="3302" spans="1:2" ht="16.5" customHeight="1">
      <c r="A3302" s="176" t="s">
        <v>862</v>
      </c>
      <c r="B3302" s="176" t="s">
        <v>505</v>
      </c>
    </row>
    <row r="3303" spans="1:2" ht="16.5" customHeight="1">
      <c r="A3303" s="174" t="s">
        <v>510</v>
      </c>
      <c r="B3303" s="174" t="s">
        <v>509</v>
      </c>
    </row>
    <row r="3304" ht="16.5" customHeight="1">
      <c r="A3304" s="174" t="s">
        <v>483</v>
      </c>
    </row>
    <row r="3305" spans="1:3" ht="16.5" customHeight="1">
      <c r="A3305" s="268" t="s">
        <v>863</v>
      </c>
      <c r="B3305" s="268"/>
      <c r="C3305" s="174" t="s">
        <v>109</v>
      </c>
    </row>
    <row r="3306" ht="16.5" customHeight="1">
      <c r="A3306" s="174" t="s">
        <v>483</v>
      </c>
    </row>
    <row r="3307" ht="16.5" customHeight="1">
      <c r="A3307" s="176" t="s">
        <v>501</v>
      </c>
    </row>
    <row r="3308" spans="1:5" ht="16.5" customHeight="1">
      <c r="A3308" s="267" t="s">
        <v>877</v>
      </c>
      <c r="B3308" s="267"/>
      <c r="C3308" s="267"/>
      <c r="D3308" s="267"/>
      <c r="E3308" s="267"/>
    </row>
    <row r="3309" ht="16.5" customHeight="1">
      <c r="A3309" s="174" t="s">
        <v>483</v>
      </c>
    </row>
    <row r="3310" spans="1:5" ht="16.5" customHeight="1">
      <c r="A3310" s="270" t="s">
        <v>846</v>
      </c>
      <c r="B3310" s="270"/>
      <c r="C3310" s="270"/>
      <c r="D3310" s="270"/>
      <c r="E3310" s="270"/>
    </row>
    <row r="3311" spans="1:5" ht="16.5" customHeight="1">
      <c r="A3311" s="270" t="s">
        <v>847</v>
      </c>
      <c r="B3311" s="270"/>
      <c r="C3311" s="270"/>
      <c r="D3311" s="270"/>
      <c r="E3311" s="270"/>
    </row>
    <row r="3312" spans="1:5" ht="16.5" customHeight="1">
      <c r="A3312" s="270" t="s">
        <v>848</v>
      </c>
      <c r="B3312" s="270"/>
      <c r="C3312" s="270"/>
      <c r="D3312" s="270"/>
      <c r="E3312" s="270"/>
    </row>
    <row r="3313" ht="16.5" customHeight="1">
      <c r="A3313" s="174" t="s">
        <v>483</v>
      </c>
    </row>
    <row r="3314" spans="1:4" ht="16.5" customHeight="1">
      <c r="A3314" s="175" t="s">
        <v>484</v>
      </c>
      <c r="B3314" s="175" t="s">
        <v>485</v>
      </c>
      <c r="C3314" s="175" t="s">
        <v>486</v>
      </c>
      <c r="D3314" s="175" t="s">
        <v>487</v>
      </c>
    </row>
    <row r="3315" ht="16.5" customHeight="1">
      <c r="A3315" s="174" t="s">
        <v>483</v>
      </c>
    </row>
    <row r="3316" spans="1:5" ht="16.5" customHeight="1">
      <c r="A3316" s="269" t="s">
        <v>488</v>
      </c>
      <c r="B3316" s="269"/>
      <c r="C3316" s="269"/>
      <c r="D3316" s="269"/>
      <c r="E3316" s="269"/>
    </row>
    <row r="3317" ht="16.5" customHeight="1">
      <c r="A3317" s="174" t="s">
        <v>483</v>
      </c>
    </row>
    <row r="3318" spans="1:2" ht="16.5" customHeight="1">
      <c r="A3318" s="176" t="s">
        <v>489</v>
      </c>
      <c r="B3318" s="174" t="s">
        <v>490</v>
      </c>
    </row>
    <row r="3319" ht="16.5" customHeight="1">
      <c r="A3319" s="174" t="s">
        <v>483</v>
      </c>
    </row>
    <row r="3320" spans="1:2" ht="16.5" customHeight="1">
      <c r="A3320" s="176" t="s">
        <v>849</v>
      </c>
      <c r="B3320" s="174" t="s">
        <v>757</v>
      </c>
    </row>
    <row r="3321" spans="1:2" ht="16.5" customHeight="1">
      <c r="A3321" s="176" t="s">
        <v>850</v>
      </c>
      <c r="B3321" s="174" t="s">
        <v>758</v>
      </c>
    </row>
    <row r="3322" ht="16.5" customHeight="1">
      <c r="A3322" s="174" t="s">
        <v>483</v>
      </c>
    </row>
    <row r="3323" spans="1:3" ht="16.5" customHeight="1">
      <c r="A3323" s="176" t="s">
        <v>851</v>
      </c>
      <c r="B3323" s="176" t="s">
        <v>852</v>
      </c>
      <c r="C3323" s="174" t="s">
        <v>95</v>
      </c>
    </row>
    <row r="3324" ht="16.5" customHeight="1">
      <c r="A3324" s="174" t="s">
        <v>483</v>
      </c>
    </row>
    <row r="3325" spans="1:2" ht="16.5" customHeight="1">
      <c r="A3325" s="176" t="s">
        <v>854</v>
      </c>
      <c r="B3325" s="174" t="s">
        <v>105</v>
      </c>
    </row>
    <row r="3326" spans="1:2" ht="16.5" customHeight="1">
      <c r="A3326" s="176" t="s">
        <v>856</v>
      </c>
      <c r="B3326" s="174" t="s">
        <v>106</v>
      </c>
    </row>
    <row r="3327" ht="16.5" customHeight="1">
      <c r="A3327" s="174" t="s">
        <v>483</v>
      </c>
    </row>
    <row r="3328" spans="1:3" ht="16.5" customHeight="1">
      <c r="A3328" s="176" t="s">
        <v>491</v>
      </c>
      <c r="B3328" s="267" t="s">
        <v>755</v>
      </c>
      <c r="C3328" s="267"/>
    </row>
    <row r="3329" spans="1:2" ht="16.5" customHeight="1">
      <c r="A3329" s="176" t="s">
        <v>493</v>
      </c>
      <c r="B3329" s="174" t="s">
        <v>756</v>
      </c>
    </row>
    <row r="3330" ht="16.5" customHeight="1">
      <c r="A3330" s="174" t="s">
        <v>483</v>
      </c>
    </row>
    <row r="3331" spans="1:5" ht="16.5" customHeight="1">
      <c r="A3331" s="269" t="s">
        <v>858</v>
      </c>
      <c r="B3331" s="269"/>
      <c r="C3331" s="269"/>
      <c r="D3331" s="269"/>
      <c r="E3331" s="269"/>
    </row>
    <row r="3332" ht="16.5" customHeight="1">
      <c r="A3332" s="176" t="s">
        <v>859</v>
      </c>
    </row>
    <row r="3333" spans="1:5" ht="16.5" customHeight="1">
      <c r="A3333" s="267" t="s">
        <v>107</v>
      </c>
      <c r="B3333" s="267"/>
      <c r="C3333" s="267"/>
      <c r="D3333" s="267"/>
      <c r="E3333" s="267"/>
    </row>
    <row r="3334" spans="1:2" ht="16.5" customHeight="1">
      <c r="A3334" s="176" t="s">
        <v>860</v>
      </c>
      <c r="B3334" s="174" t="s">
        <v>108</v>
      </c>
    </row>
    <row r="3335" ht="16.5" customHeight="1">
      <c r="A3335" s="174" t="s">
        <v>483</v>
      </c>
    </row>
    <row r="3336" spans="1:2" ht="16.5" customHeight="1">
      <c r="A3336" s="176" t="s">
        <v>862</v>
      </c>
      <c r="B3336" s="176" t="s">
        <v>505</v>
      </c>
    </row>
    <row r="3337" spans="1:2" ht="16.5" customHeight="1">
      <c r="A3337" s="174" t="s">
        <v>510</v>
      </c>
      <c r="B3337" s="174" t="s">
        <v>509</v>
      </c>
    </row>
    <row r="3338" ht="16.5" customHeight="1">
      <c r="A3338" s="174" t="s">
        <v>483</v>
      </c>
    </row>
    <row r="3339" spans="1:3" ht="16.5" customHeight="1">
      <c r="A3339" s="268" t="s">
        <v>863</v>
      </c>
      <c r="B3339" s="268"/>
      <c r="C3339" s="174" t="s">
        <v>110</v>
      </c>
    </row>
    <row r="3340" ht="16.5" customHeight="1">
      <c r="A3340" s="174" t="s">
        <v>483</v>
      </c>
    </row>
    <row r="3341" ht="16.5" customHeight="1">
      <c r="A3341" s="176" t="s">
        <v>501</v>
      </c>
    </row>
    <row r="3342" spans="1:5" ht="16.5" customHeight="1">
      <c r="A3342" s="267" t="s">
        <v>877</v>
      </c>
      <c r="B3342" s="267"/>
      <c r="C3342" s="267"/>
      <c r="D3342" s="267"/>
      <c r="E3342" s="267"/>
    </row>
    <row r="3343" ht="16.5" customHeight="1">
      <c r="A3343" s="174" t="s">
        <v>483</v>
      </c>
    </row>
    <row r="3344" spans="1:5" ht="16.5" customHeight="1">
      <c r="A3344" s="270" t="s">
        <v>846</v>
      </c>
      <c r="B3344" s="270"/>
      <c r="C3344" s="270"/>
      <c r="D3344" s="270"/>
      <c r="E3344" s="270"/>
    </row>
    <row r="3345" spans="1:5" ht="16.5" customHeight="1">
      <c r="A3345" s="270" t="s">
        <v>847</v>
      </c>
      <c r="B3345" s="270"/>
      <c r="C3345" s="270"/>
      <c r="D3345" s="270"/>
      <c r="E3345" s="270"/>
    </row>
    <row r="3346" spans="1:5" ht="16.5" customHeight="1">
      <c r="A3346" s="270" t="s">
        <v>848</v>
      </c>
      <c r="B3346" s="270"/>
      <c r="C3346" s="270"/>
      <c r="D3346" s="270"/>
      <c r="E3346" s="270"/>
    </row>
    <row r="3347" ht="16.5" customHeight="1">
      <c r="A3347" s="174" t="s">
        <v>483</v>
      </c>
    </row>
    <row r="3348" spans="1:4" ht="16.5" customHeight="1">
      <c r="A3348" s="175" t="s">
        <v>484</v>
      </c>
      <c r="B3348" s="175" t="s">
        <v>485</v>
      </c>
      <c r="C3348" s="175" t="s">
        <v>486</v>
      </c>
      <c r="D3348" s="175" t="s">
        <v>487</v>
      </c>
    </row>
    <row r="3349" ht="16.5" customHeight="1">
      <c r="A3349" s="174" t="s">
        <v>483</v>
      </c>
    </row>
    <row r="3350" spans="1:5" ht="16.5" customHeight="1">
      <c r="A3350" s="269" t="s">
        <v>488</v>
      </c>
      <c r="B3350" s="269"/>
      <c r="C3350" s="269"/>
      <c r="D3350" s="269"/>
      <c r="E3350" s="269"/>
    </row>
    <row r="3351" ht="16.5" customHeight="1">
      <c r="A3351" s="174" t="s">
        <v>483</v>
      </c>
    </row>
    <row r="3352" spans="1:2" ht="16.5" customHeight="1">
      <c r="A3352" s="176" t="s">
        <v>489</v>
      </c>
      <c r="B3352" s="174" t="s">
        <v>490</v>
      </c>
    </row>
    <row r="3353" ht="16.5" customHeight="1">
      <c r="A3353" s="174" t="s">
        <v>483</v>
      </c>
    </row>
    <row r="3354" spans="1:2" ht="16.5" customHeight="1">
      <c r="A3354" s="176" t="s">
        <v>849</v>
      </c>
      <c r="B3354" s="174" t="s">
        <v>765</v>
      </c>
    </row>
    <row r="3355" spans="1:2" ht="16.5" customHeight="1">
      <c r="A3355" s="176" t="s">
        <v>850</v>
      </c>
      <c r="B3355" s="174" t="s">
        <v>766</v>
      </c>
    </row>
    <row r="3356" ht="16.5" customHeight="1">
      <c r="A3356" s="174" t="s">
        <v>483</v>
      </c>
    </row>
    <row r="3357" spans="1:3" ht="16.5" customHeight="1">
      <c r="A3357" s="176" t="s">
        <v>851</v>
      </c>
      <c r="B3357" s="176" t="s">
        <v>852</v>
      </c>
      <c r="C3357" s="174" t="s">
        <v>95</v>
      </c>
    </row>
    <row r="3358" ht="16.5" customHeight="1">
      <c r="A3358" s="174" t="s">
        <v>483</v>
      </c>
    </row>
    <row r="3359" spans="1:2" ht="16.5" customHeight="1">
      <c r="A3359" s="176" t="s">
        <v>854</v>
      </c>
      <c r="B3359" s="174" t="s">
        <v>105</v>
      </c>
    </row>
    <row r="3360" spans="1:2" ht="16.5" customHeight="1">
      <c r="A3360" s="176" t="s">
        <v>856</v>
      </c>
      <c r="B3360" s="174" t="s">
        <v>106</v>
      </c>
    </row>
    <row r="3361" ht="16.5" customHeight="1">
      <c r="A3361" s="174" t="s">
        <v>483</v>
      </c>
    </row>
    <row r="3362" spans="1:3" ht="16.5" customHeight="1">
      <c r="A3362" s="176" t="s">
        <v>491</v>
      </c>
      <c r="B3362" s="267" t="s">
        <v>763</v>
      </c>
      <c r="C3362" s="267"/>
    </row>
    <row r="3363" spans="1:2" ht="16.5" customHeight="1">
      <c r="A3363" s="176" t="s">
        <v>493</v>
      </c>
      <c r="B3363" s="174" t="s">
        <v>764</v>
      </c>
    </row>
    <row r="3364" ht="16.5" customHeight="1">
      <c r="A3364" s="174" t="s">
        <v>483</v>
      </c>
    </row>
    <row r="3365" spans="1:5" ht="16.5" customHeight="1">
      <c r="A3365" s="269" t="s">
        <v>858</v>
      </c>
      <c r="B3365" s="269"/>
      <c r="C3365" s="269"/>
      <c r="D3365" s="269"/>
      <c r="E3365" s="269"/>
    </row>
    <row r="3366" ht="16.5" customHeight="1">
      <c r="A3366" s="176" t="s">
        <v>859</v>
      </c>
    </row>
    <row r="3367" spans="1:5" ht="16.5" customHeight="1">
      <c r="A3367" s="267" t="s">
        <v>111</v>
      </c>
      <c r="B3367" s="267"/>
      <c r="C3367" s="267"/>
      <c r="D3367" s="267"/>
      <c r="E3367" s="267"/>
    </row>
    <row r="3368" spans="1:2" ht="16.5" customHeight="1">
      <c r="A3368" s="176" t="s">
        <v>860</v>
      </c>
      <c r="B3368" s="174" t="s">
        <v>112</v>
      </c>
    </row>
    <row r="3369" ht="16.5" customHeight="1">
      <c r="A3369" s="174" t="s">
        <v>483</v>
      </c>
    </row>
    <row r="3370" spans="1:2" ht="16.5" customHeight="1">
      <c r="A3370" s="176" t="s">
        <v>862</v>
      </c>
      <c r="B3370" s="176" t="s">
        <v>505</v>
      </c>
    </row>
    <row r="3371" spans="1:2" ht="16.5" customHeight="1">
      <c r="A3371" s="174" t="s">
        <v>510</v>
      </c>
      <c r="B3371" s="174" t="s">
        <v>509</v>
      </c>
    </row>
    <row r="3372" ht="16.5" customHeight="1">
      <c r="A3372" s="174" t="s">
        <v>483</v>
      </c>
    </row>
    <row r="3373" spans="1:3" ht="16.5" customHeight="1">
      <c r="A3373" s="268" t="s">
        <v>863</v>
      </c>
      <c r="B3373" s="268"/>
      <c r="C3373" s="174" t="s">
        <v>113</v>
      </c>
    </row>
    <row r="3374" ht="16.5" customHeight="1">
      <c r="A3374" s="174" t="s">
        <v>483</v>
      </c>
    </row>
    <row r="3375" ht="16.5" customHeight="1">
      <c r="A3375" s="176" t="s">
        <v>501</v>
      </c>
    </row>
    <row r="3376" spans="1:5" ht="16.5" customHeight="1">
      <c r="A3376" s="267" t="s">
        <v>877</v>
      </c>
      <c r="B3376" s="267"/>
      <c r="C3376" s="267"/>
      <c r="D3376" s="267"/>
      <c r="E3376" s="267"/>
    </row>
    <row r="3377" ht="16.5" customHeight="1">
      <c r="A3377" s="174" t="s">
        <v>483</v>
      </c>
    </row>
    <row r="3378" spans="1:5" ht="16.5" customHeight="1">
      <c r="A3378" s="270" t="s">
        <v>846</v>
      </c>
      <c r="B3378" s="270"/>
      <c r="C3378" s="270"/>
      <c r="D3378" s="270"/>
      <c r="E3378" s="270"/>
    </row>
    <row r="3379" spans="1:5" ht="16.5" customHeight="1">
      <c r="A3379" s="270" t="s">
        <v>847</v>
      </c>
      <c r="B3379" s="270"/>
      <c r="C3379" s="270"/>
      <c r="D3379" s="270"/>
      <c r="E3379" s="270"/>
    </row>
    <row r="3380" spans="1:5" ht="16.5" customHeight="1">
      <c r="A3380" s="270" t="s">
        <v>848</v>
      </c>
      <c r="B3380" s="270"/>
      <c r="C3380" s="270"/>
      <c r="D3380" s="270"/>
      <c r="E3380" s="270"/>
    </row>
    <row r="3381" ht="16.5" customHeight="1">
      <c r="A3381" s="174" t="s">
        <v>483</v>
      </c>
    </row>
    <row r="3382" spans="1:4" ht="16.5" customHeight="1">
      <c r="A3382" s="175" t="s">
        <v>484</v>
      </c>
      <c r="B3382" s="175" t="s">
        <v>485</v>
      </c>
      <c r="C3382" s="175" t="s">
        <v>486</v>
      </c>
      <c r="D3382" s="175" t="s">
        <v>487</v>
      </c>
    </row>
    <row r="3383" ht="16.5" customHeight="1">
      <c r="A3383" s="174" t="s">
        <v>483</v>
      </c>
    </row>
    <row r="3384" spans="1:5" ht="16.5" customHeight="1">
      <c r="A3384" s="269" t="s">
        <v>488</v>
      </c>
      <c r="B3384" s="269"/>
      <c r="C3384" s="269"/>
      <c r="D3384" s="269"/>
      <c r="E3384" s="269"/>
    </row>
    <row r="3385" ht="16.5" customHeight="1">
      <c r="A3385" s="174" t="s">
        <v>483</v>
      </c>
    </row>
    <row r="3386" spans="1:2" ht="16.5" customHeight="1">
      <c r="A3386" s="176" t="s">
        <v>489</v>
      </c>
      <c r="B3386" s="174" t="s">
        <v>490</v>
      </c>
    </row>
    <row r="3387" ht="16.5" customHeight="1">
      <c r="A3387" s="174" t="s">
        <v>483</v>
      </c>
    </row>
    <row r="3388" spans="1:2" ht="16.5" customHeight="1">
      <c r="A3388" s="176" t="s">
        <v>849</v>
      </c>
      <c r="B3388" s="174" t="s">
        <v>765</v>
      </c>
    </row>
    <row r="3389" spans="1:2" ht="16.5" customHeight="1">
      <c r="A3389" s="176" t="s">
        <v>850</v>
      </c>
      <c r="B3389" s="174" t="s">
        <v>766</v>
      </c>
    </row>
    <row r="3390" ht="16.5" customHeight="1">
      <c r="A3390" s="174" t="s">
        <v>483</v>
      </c>
    </row>
    <row r="3391" spans="1:3" ht="16.5" customHeight="1">
      <c r="A3391" s="176" t="s">
        <v>851</v>
      </c>
      <c r="B3391" s="176" t="s">
        <v>852</v>
      </c>
      <c r="C3391" s="174" t="s">
        <v>95</v>
      </c>
    </row>
    <row r="3392" ht="16.5" customHeight="1">
      <c r="A3392" s="174" t="s">
        <v>483</v>
      </c>
    </row>
    <row r="3393" spans="1:2" ht="16.5" customHeight="1">
      <c r="A3393" s="176" t="s">
        <v>854</v>
      </c>
      <c r="B3393" s="174" t="s">
        <v>105</v>
      </c>
    </row>
    <row r="3394" spans="1:2" ht="16.5" customHeight="1">
      <c r="A3394" s="176" t="s">
        <v>856</v>
      </c>
      <c r="B3394" s="174" t="s">
        <v>106</v>
      </c>
    </row>
    <row r="3395" ht="16.5" customHeight="1">
      <c r="A3395" s="174" t="s">
        <v>483</v>
      </c>
    </row>
    <row r="3396" spans="1:3" ht="16.5" customHeight="1">
      <c r="A3396" s="176" t="s">
        <v>491</v>
      </c>
      <c r="B3396" s="267" t="s">
        <v>763</v>
      </c>
      <c r="C3396" s="267"/>
    </row>
    <row r="3397" spans="1:2" ht="16.5" customHeight="1">
      <c r="A3397" s="176" t="s">
        <v>493</v>
      </c>
      <c r="B3397" s="174" t="s">
        <v>764</v>
      </c>
    </row>
    <row r="3398" ht="16.5" customHeight="1">
      <c r="A3398" s="174" t="s">
        <v>483</v>
      </c>
    </row>
    <row r="3399" spans="1:5" ht="16.5" customHeight="1">
      <c r="A3399" s="269" t="s">
        <v>858</v>
      </c>
      <c r="B3399" s="269"/>
      <c r="C3399" s="269"/>
      <c r="D3399" s="269"/>
      <c r="E3399" s="269"/>
    </row>
    <row r="3400" ht="16.5" customHeight="1">
      <c r="A3400" s="176" t="s">
        <v>859</v>
      </c>
    </row>
    <row r="3401" spans="1:5" ht="16.5" customHeight="1">
      <c r="A3401" s="267" t="s">
        <v>111</v>
      </c>
      <c r="B3401" s="267"/>
      <c r="C3401" s="267"/>
      <c r="D3401" s="267"/>
      <c r="E3401" s="267"/>
    </row>
    <row r="3402" spans="1:2" ht="16.5" customHeight="1">
      <c r="A3402" s="176" t="s">
        <v>860</v>
      </c>
      <c r="B3402" s="174" t="s">
        <v>112</v>
      </c>
    </row>
    <row r="3403" ht="16.5" customHeight="1">
      <c r="A3403" s="174" t="s">
        <v>483</v>
      </c>
    </row>
    <row r="3404" spans="1:2" ht="16.5" customHeight="1">
      <c r="A3404" s="176" t="s">
        <v>862</v>
      </c>
      <c r="B3404" s="176" t="s">
        <v>505</v>
      </c>
    </row>
    <row r="3405" spans="1:2" ht="16.5" customHeight="1">
      <c r="A3405" s="174" t="s">
        <v>510</v>
      </c>
      <c r="B3405" s="174" t="s">
        <v>509</v>
      </c>
    </row>
    <row r="3406" ht="16.5" customHeight="1">
      <c r="A3406" s="174" t="s">
        <v>483</v>
      </c>
    </row>
    <row r="3407" spans="1:3" ht="16.5" customHeight="1">
      <c r="A3407" s="268" t="s">
        <v>863</v>
      </c>
      <c r="B3407" s="268"/>
      <c r="C3407" s="174" t="s">
        <v>114</v>
      </c>
    </row>
    <row r="3408" ht="16.5" customHeight="1">
      <c r="A3408" s="174" t="s">
        <v>483</v>
      </c>
    </row>
    <row r="3409" ht="16.5" customHeight="1">
      <c r="A3409" s="176" t="s">
        <v>501</v>
      </c>
    </row>
    <row r="3410" spans="1:5" ht="16.5" customHeight="1">
      <c r="A3410" s="267" t="s">
        <v>920</v>
      </c>
      <c r="B3410" s="267"/>
      <c r="C3410" s="267"/>
      <c r="D3410" s="267"/>
      <c r="E3410" s="267"/>
    </row>
    <row r="3411" ht="16.5" customHeight="1">
      <c r="A3411" s="174" t="s">
        <v>483</v>
      </c>
    </row>
    <row r="3412" spans="1:5" ht="16.5" customHeight="1">
      <c r="A3412" s="270" t="s">
        <v>846</v>
      </c>
      <c r="B3412" s="270"/>
      <c r="C3412" s="270"/>
      <c r="D3412" s="270"/>
      <c r="E3412" s="270"/>
    </row>
    <row r="3413" spans="1:5" ht="16.5" customHeight="1">
      <c r="A3413" s="270" t="s">
        <v>847</v>
      </c>
      <c r="B3413" s="270"/>
      <c r="C3413" s="270"/>
      <c r="D3413" s="270"/>
      <c r="E3413" s="270"/>
    </row>
    <row r="3414" spans="1:5" ht="16.5" customHeight="1">
      <c r="A3414" s="270" t="s">
        <v>848</v>
      </c>
      <c r="B3414" s="270"/>
      <c r="C3414" s="270"/>
      <c r="D3414" s="270"/>
      <c r="E3414" s="270"/>
    </row>
    <row r="3415" ht="16.5" customHeight="1">
      <c r="A3415" s="174" t="s">
        <v>483</v>
      </c>
    </row>
    <row r="3416" spans="1:4" ht="16.5" customHeight="1">
      <c r="A3416" s="175" t="s">
        <v>484</v>
      </c>
      <c r="B3416" s="175" t="s">
        <v>485</v>
      </c>
      <c r="C3416" s="175" t="s">
        <v>486</v>
      </c>
      <c r="D3416" s="175" t="s">
        <v>487</v>
      </c>
    </row>
    <row r="3417" ht="16.5" customHeight="1">
      <c r="A3417" s="174" t="s">
        <v>483</v>
      </c>
    </row>
    <row r="3418" spans="1:5" ht="16.5" customHeight="1">
      <c r="A3418" s="269" t="s">
        <v>488</v>
      </c>
      <c r="B3418" s="269"/>
      <c r="C3418" s="269"/>
      <c r="D3418" s="269"/>
      <c r="E3418" s="269"/>
    </row>
    <row r="3419" ht="16.5" customHeight="1">
      <c r="A3419" s="174" t="s">
        <v>483</v>
      </c>
    </row>
    <row r="3420" spans="1:2" ht="16.5" customHeight="1">
      <c r="A3420" s="176" t="s">
        <v>489</v>
      </c>
      <c r="B3420" s="174" t="s">
        <v>490</v>
      </c>
    </row>
    <row r="3421" ht="16.5" customHeight="1">
      <c r="A3421" s="174" t="s">
        <v>483</v>
      </c>
    </row>
    <row r="3422" spans="1:2" ht="16.5" customHeight="1">
      <c r="A3422" s="176" t="s">
        <v>849</v>
      </c>
      <c r="B3422" s="174" t="s">
        <v>765</v>
      </c>
    </row>
    <row r="3423" spans="1:2" ht="16.5" customHeight="1">
      <c r="A3423" s="176" t="s">
        <v>850</v>
      </c>
      <c r="B3423" s="174" t="s">
        <v>766</v>
      </c>
    </row>
    <row r="3424" ht="16.5" customHeight="1">
      <c r="A3424" s="174" t="s">
        <v>483</v>
      </c>
    </row>
    <row r="3425" spans="1:3" ht="16.5" customHeight="1">
      <c r="A3425" s="176" t="s">
        <v>851</v>
      </c>
      <c r="B3425" s="176" t="s">
        <v>852</v>
      </c>
      <c r="C3425" s="174" t="s">
        <v>95</v>
      </c>
    </row>
    <row r="3426" ht="16.5" customHeight="1">
      <c r="A3426" s="174" t="s">
        <v>483</v>
      </c>
    </row>
    <row r="3427" spans="1:2" ht="16.5" customHeight="1">
      <c r="A3427" s="176" t="s">
        <v>854</v>
      </c>
      <c r="B3427" s="174" t="s">
        <v>105</v>
      </c>
    </row>
    <row r="3428" spans="1:2" ht="16.5" customHeight="1">
      <c r="A3428" s="176" t="s">
        <v>856</v>
      </c>
      <c r="B3428" s="174" t="s">
        <v>106</v>
      </c>
    </row>
    <row r="3429" ht="16.5" customHeight="1">
      <c r="A3429" s="174" t="s">
        <v>483</v>
      </c>
    </row>
    <row r="3430" spans="1:3" ht="16.5" customHeight="1">
      <c r="A3430" s="176" t="s">
        <v>491</v>
      </c>
      <c r="B3430" s="267" t="s">
        <v>763</v>
      </c>
      <c r="C3430" s="267"/>
    </row>
    <row r="3431" spans="1:2" ht="16.5" customHeight="1">
      <c r="A3431" s="176" t="s">
        <v>493</v>
      </c>
      <c r="B3431" s="174" t="s">
        <v>764</v>
      </c>
    </row>
    <row r="3432" ht="16.5" customHeight="1">
      <c r="A3432" s="174" t="s">
        <v>483</v>
      </c>
    </row>
    <row r="3433" spans="1:5" ht="16.5" customHeight="1">
      <c r="A3433" s="269" t="s">
        <v>858</v>
      </c>
      <c r="B3433" s="269"/>
      <c r="C3433" s="269"/>
      <c r="D3433" s="269"/>
      <c r="E3433" s="269"/>
    </row>
    <row r="3434" ht="16.5" customHeight="1">
      <c r="A3434" s="176" t="s">
        <v>866</v>
      </c>
    </row>
    <row r="3435" spans="1:5" ht="16.5" customHeight="1">
      <c r="A3435" s="267" t="s">
        <v>769</v>
      </c>
      <c r="B3435" s="267"/>
      <c r="C3435" s="267"/>
      <c r="D3435" s="267"/>
      <c r="E3435" s="267"/>
    </row>
    <row r="3436" spans="1:2" ht="16.5" customHeight="1">
      <c r="A3436" s="176" t="s">
        <v>867</v>
      </c>
      <c r="B3436" s="174" t="s">
        <v>115</v>
      </c>
    </row>
    <row r="3437" ht="16.5" customHeight="1">
      <c r="A3437" s="174" t="s">
        <v>483</v>
      </c>
    </row>
    <row r="3438" spans="1:2" ht="16.5" customHeight="1">
      <c r="A3438" s="176" t="s">
        <v>862</v>
      </c>
      <c r="B3438" s="176" t="s">
        <v>505</v>
      </c>
    </row>
    <row r="3439" spans="1:2" ht="16.5" customHeight="1">
      <c r="A3439" s="174" t="s">
        <v>561</v>
      </c>
      <c r="B3439" s="174" t="s">
        <v>578</v>
      </c>
    </row>
    <row r="3440" ht="16.5" customHeight="1">
      <c r="A3440" s="174" t="s">
        <v>483</v>
      </c>
    </row>
    <row r="3441" spans="1:3" ht="16.5" customHeight="1">
      <c r="A3441" s="268" t="s">
        <v>863</v>
      </c>
      <c r="B3441" s="268"/>
      <c r="C3441" s="174" t="s">
        <v>870</v>
      </c>
    </row>
    <row r="3442" ht="16.5" customHeight="1">
      <c r="A3442" s="174" t="s">
        <v>483</v>
      </c>
    </row>
    <row r="3443" ht="16.5" customHeight="1">
      <c r="A3443" s="176" t="s">
        <v>501</v>
      </c>
    </row>
    <row r="3444" spans="1:5" ht="16.5" customHeight="1">
      <c r="A3444" s="267" t="s">
        <v>877</v>
      </c>
      <c r="B3444" s="267"/>
      <c r="C3444" s="267"/>
      <c r="D3444" s="267"/>
      <c r="E3444" s="267"/>
    </row>
    <row r="3445" ht="16.5" customHeight="1">
      <c r="A3445" s="174" t="s">
        <v>483</v>
      </c>
    </row>
    <row r="3446" spans="1:5" ht="16.5" customHeight="1">
      <c r="A3446" s="270" t="s">
        <v>846</v>
      </c>
      <c r="B3446" s="270"/>
      <c r="C3446" s="270"/>
      <c r="D3446" s="270"/>
      <c r="E3446" s="270"/>
    </row>
    <row r="3447" spans="1:5" ht="16.5" customHeight="1">
      <c r="A3447" s="270" t="s">
        <v>847</v>
      </c>
      <c r="B3447" s="270"/>
      <c r="C3447" s="270"/>
      <c r="D3447" s="270"/>
      <c r="E3447" s="270"/>
    </row>
    <row r="3448" spans="1:5" ht="16.5" customHeight="1">
      <c r="A3448" s="270" t="s">
        <v>848</v>
      </c>
      <c r="B3448" s="270"/>
      <c r="C3448" s="270"/>
      <c r="D3448" s="270"/>
      <c r="E3448" s="270"/>
    </row>
    <row r="3449" ht="16.5" customHeight="1">
      <c r="A3449" s="174" t="s">
        <v>483</v>
      </c>
    </row>
    <row r="3450" spans="1:4" ht="16.5" customHeight="1">
      <c r="A3450" s="175" t="s">
        <v>484</v>
      </c>
      <c r="B3450" s="175" t="s">
        <v>485</v>
      </c>
      <c r="C3450" s="175" t="s">
        <v>486</v>
      </c>
      <c r="D3450" s="175" t="s">
        <v>487</v>
      </c>
    </row>
    <row r="3451" ht="16.5" customHeight="1">
      <c r="A3451" s="174" t="s">
        <v>483</v>
      </c>
    </row>
    <row r="3452" spans="1:5" ht="16.5" customHeight="1">
      <c r="A3452" s="269" t="s">
        <v>488</v>
      </c>
      <c r="B3452" s="269"/>
      <c r="C3452" s="269"/>
      <c r="D3452" s="269"/>
      <c r="E3452" s="269"/>
    </row>
    <row r="3453" ht="16.5" customHeight="1">
      <c r="A3453" s="174" t="s">
        <v>483</v>
      </c>
    </row>
    <row r="3454" spans="1:2" ht="16.5" customHeight="1">
      <c r="A3454" s="176" t="s">
        <v>489</v>
      </c>
      <c r="B3454" s="174" t="s">
        <v>490</v>
      </c>
    </row>
    <row r="3455" ht="16.5" customHeight="1">
      <c r="A3455" s="174" t="s">
        <v>483</v>
      </c>
    </row>
    <row r="3456" spans="1:2" ht="16.5" customHeight="1">
      <c r="A3456" s="176" t="s">
        <v>849</v>
      </c>
      <c r="B3456" s="174" t="s">
        <v>773</v>
      </c>
    </row>
    <row r="3457" spans="1:2" ht="16.5" customHeight="1">
      <c r="A3457" s="176" t="s">
        <v>850</v>
      </c>
      <c r="B3457" s="174" t="s">
        <v>774</v>
      </c>
    </row>
    <row r="3458" ht="16.5" customHeight="1">
      <c r="A3458" s="174" t="s">
        <v>483</v>
      </c>
    </row>
    <row r="3459" spans="1:3" ht="16.5" customHeight="1">
      <c r="A3459" s="176" t="s">
        <v>851</v>
      </c>
      <c r="B3459" s="176" t="s">
        <v>852</v>
      </c>
      <c r="C3459" s="174" t="s">
        <v>116</v>
      </c>
    </row>
    <row r="3460" ht="16.5" customHeight="1">
      <c r="A3460" s="174" t="s">
        <v>483</v>
      </c>
    </row>
    <row r="3461" spans="1:2" ht="16.5" customHeight="1">
      <c r="A3461" s="176" t="s">
        <v>854</v>
      </c>
      <c r="B3461" s="174" t="s">
        <v>117</v>
      </c>
    </row>
    <row r="3462" spans="1:2" ht="16.5" customHeight="1">
      <c r="A3462" s="176" t="s">
        <v>856</v>
      </c>
      <c r="B3462" s="174" t="s">
        <v>118</v>
      </c>
    </row>
    <row r="3463" ht="16.5" customHeight="1">
      <c r="A3463" s="174" t="s">
        <v>483</v>
      </c>
    </row>
    <row r="3464" spans="1:3" ht="16.5" customHeight="1">
      <c r="A3464" s="176" t="s">
        <v>491</v>
      </c>
      <c r="B3464" s="267" t="s">
        <v>771</v>
      </c>
      <c r="C3464" s="267"/>
    </row>
    <row r="3465" spans="1:2" ht="16.5" customHeight="1">
      <c r="A3465" s="176" t="s">
        <v>493</v>
      </c>
      <c r="B3465" s="174" t="s">
        <v>772</v>
      </c>
    </row>
    <row r="3466" ht="16.5" customHeight="1">
      <c r="A3466" s="174" t="s">
        <v>483</v>
      </c>
    </row>
    <row r="3467" spans="1:5" ht="16.5" customHeight="1">
      <c r="A3467" s="269" t="s">
        <v>858</v>
      </c>
      <c r="B3467" s="269"/>
      <c r="C3467" s="269"/>
      <c r="D3467" s="269"/>
      <c r="E3467" s="269"/>
    </row>
    <row r="3468" ht="16.5" customHeight="1">
      <c r="A3468" s="176" t="s">
        <v>859</v>
      </c>
    </row>
    <row r="3469" spans="1:5" ht="16.5" customHeight="1">
      <c r="A3469" s="267" t="s">
        <v>119</v>
      </c>
      <c r="B3469" s="267"/>
      <c r="C3469" s="267"/>
      <c r="D3469" s="267"/>
      <c r="E3469" s="267"/>
    </row>
    <row r="3470" spans="1:2" ht="16.5" customHeight="1">
      <c r="A3470" s="176" t="s">
        <v>860</v>
      </c>
      <c r="B3470" s="174" t="s">
        <v>120</v>
      </c>
    </row>
    <row r="3471" ht="16.5" customHeight="1">
      <c r="A3471" s="174" t="s">
        <v>483</v>
      </c>
    </row>
    <row r="3472" spans="1:2" ht="16.5" customHeight="1">
      <c r="A3472" s="176" t="s">
        <v>862</v>
      </c>
      <c r="B3472" s="176" t="s">
        <v>505</v>
      </c>
    </row>
    <row r="3473" spans="1:2" ht="16.5" customHeight="1">
      <c r="A3473" s="174" t="s">
        <v>510</v>
      </c>
      <c r="B3473" s="174" t="s">
        <v>509</v>
      </c>
    </row>
    <row r="3474" ht="16.5" customHeight="1">
      <c r="A3474" s="174" t="s">
        <v>483</v>
      </c>
    </row>
    <row r="3475" spans="1:3" ht="16.5" customHeight="1">
      <c r="A3475" s="268" t="s">
        <v>863</v>
      </c>
      <c r="B3475" s="268"/>
      <c r="C3475" s="174" t="s">
        <v>121</v>
      </c>
    </row>
    <row r="3476" ht="16.5" customHeight="1">
      <c r="A3476" s="174" t="s">
        <v>483</v>
      </c>
    </row>
    <row r="3477" ht="16.5" customHeight="1">
      <c r="A3477" s="176" t="s">
        <v>501</v>
      </c>
    </row>
    <row r="3478" spans="1:5" ht="16.5" customHeight="1">
      <c r="A3478" s="267" t="s">
        <v>920</v>
      </c>
      <c r="B3478" s="267"/>
      <c r="C3478" s="267"/>
      <c r="D3478" s="267"/>
      <c r="E3478" s="267"/>
    </row>
    <row r="3479" ht="16.5" customHeight="1">
      <c r="A3479" s="174" t="s">
        <v>483</v>
      </c>
    </row>
    <row r="3480" spans="1:5" ht="16.5" customHeight="1">
      <c r="A3480" s="270" t="s">
        <v>846</v>
      </c>
      <c r="B3480" s="270"/>
      <c r="C3480" s="270"/>
      <c r="D3480" s="270"/>
      <c r="E3480" s="270"/>
    </row>
    <row r="3481" spans="1:5" ht="16.5" customHeight="1">
      <c r="A3481" s="270" t="s">
        <v>847</v>
      </c>
      <c r="B3481" s="270"/>
      <c r="C3481" s="270"/>
      <c r="D3481" s="270"/>
      <c r="E3481" s="270"/>
    </row>
    <row r="3482" spans="1:5" ht="16.5" customHeight="1">
      <c r="A3482" s="270" t="s">
        <v>848</v>
      </c>
      <c r="B3482" s="270"/>
      <c r="C3482" s="270"/>
      <c r="D3482" s="270"/>
      <c r="E3482" s="270"/>
    </row>
    <row r="3483" ht="16.5" customHeight="1">
      <c r="A3483" s="174" t="s">
        <v>483</v>
      </c>
    </row>
    <row r="3484" spans="1:4" ht="16.5" customHeight="1">
      <c r="A3484" s="175" t="s">
        <v>484</v>
      </c>
      <c r="B3484" s="175" t="s">
        <v>485</v>
      </c>
      <c r="C3484" s="175" t="s">
        <v>486</v>
      </c>
      <c r="D3484" s="175" t="s">
        <v>487</v>
      </c>
    </row>
    <row r="3485" ht="16.5" customHeight="1">
      <c r="A3485" s="174" t="s">
        <v>483</v>
      </c>
    </row>
    <row r="3486" spans="1:5" ht="16.5" customHeight="1">
      <c r="A3486" s="269" t="s">
        <v>488</v>
      </c>
      <c r="B3486" s="269"/>
      <c r="C3486" s="269"/>
      <c r="D3486" s="269"/>
      <c r="E3486" s="269"/>
    </row>
    <row r="3487" ht="16.5" customHeight="1">
      <c r="A3487" s="174" t="s">
        <v>483</v>
      </c>
    </row>
    <row r="3488" spans="1:2" ht="16.5" customHeight="1">
      <c r="A3488" s="176" t="s">
        <v>489</v>
      </c>
      <c r="B3488" s="174" t="s">
        <v>490</v>
      </c>
    </row>
    <row r="3489" ht="16.5" customHeight="1">
      <c r="A3489" s="174" t="s">
        <v>483</v>
      </c>
    </row>
    <row r="3490" spans="1:2" ht="16.5" customHeight="1">
      <c r="A3490" s="176" t="s">
        <v>849</v>
      </c>
      <c r="B3490" s="174" t="s">
        <v>773</v>
      </c>
    </row>
    <row r="3491" spans="1:2" ht="16.5" customHeight="1">
      <c r="A3491" s="176" t="s">
        <v>850</v>
      </c>
      <c r="B3491" s="174" t="s">
        <v>774</v>
      </c>
    </row>
    <row r="3492" ht="16.5" customHeight="1">
      <c r="A3492" s="174" t="s">
        <v>483</v>
      </c>
    </row>
    <row r="3493" spans="1:3" ht="16.5" customHeight="1">
      <c r="A3493" s="176" t="s">
        <v>851</v>
      </c>
      <c r="B3493" s="176" t="s">
        <v>852</v>
      </c>
      <c r="C3493" s="174" t="s">
        <v>116</v>
      </c>
    </row>
    <row r="3494" ht="16.5" customHeight="1">
      <c r="A3494" s="174" t="s">
        <v>483</v>
      </c>
    </row>
    <row r="3495" spans="1:2" ht="16.5" customHeight="1">
      <c r="A3495" s="176" t="s">
        <v>854</v>
      </c>
      <c r="B3495" s="174" t="s">
        <v>117</v>
      </c>
    </row>
    <row r="3496" spans="1:2" ht="16.5" customHeight="1">
      <c r="A3496" s="176" t="s">
        <v>856</v>
      </c>
      <c r="B3496" s="174" t="s">
        <v>118</v>
      </c>
    </row>
    <row r="3497" ht="16.5" customHeight="1">
      <c r="A3497" s="174" t="s">
        <v>483</v>
      </c>
    </row>
    <row r="3498" spans="1:3" ht="16.5" customHeight="1">
      <c r="A3498" s="176" t="s">
        <v>491</v>
      </c>
      <c r="B3498" s="267" t="s">
        <v>771</v>
      </c>
      <c r="C3498" s="267"/>
    </row>
    <row r="3499" spans="1:2" ht="16.5" customHeight="1">
      <c r="A3499" s="176" t="s">
        <v>493</v>
      </c>
      <c r="B3499" s="174" t="s">
        <v>772</v>
      </c>
    </row>
    <row r="3500" ht="16.5" customHeight="1">
      <c r="A3500" s="174" t="s">
        <v>483</v>
      </c>
    </row>
    <row r="3501" spans="1:5" ht="16.5" customHeight="1">
      <c r="A3501" s="269" t="s">
        <v>858</v>
      </c>
      <c r="B3501" s="269"/>
      <c r="C3501" s="269"/>
      <c r="D3501" s="269"/>
      <c r="E3501" s="269"/>
    </row>
    <row r="3502" ht="16.5" customHeight="1">
      <c r="A3502" s="176" t="s">
        <v>859</v>
      </c>
    </row>
    <row r="3503" spans="1:5" ht="16.5" customHeight="1">
      <c r="A3503" s="267" t="s">
        <v>119</v>
      </c>
      <c r="B3503" s="267"/>
      <c r="C3503" s="267"/>
      <c r="D3503" s="267"/>
      <c r="E3503" s="267"/>
    </row>
    <row r="3504" spans="1:2" ht="16.5" customHeight="1">
      <c r="A3504" s="176" t="s">
        <v>860</v>
      </c>
      <c r="B3504" s="174" t="s">
        <v>120</v>
      </c>
    </row>
    <row r="3505" ht="16.5" customHeight="1">
      <c r="A3505" s="174" t="s">
        <v>483</v>
      </c>
    </row>
    <row r="3506" spans="1:2" ht="16.5" customHeight="1">
      <c r="A3506" s="176" t="s">
        <v>862</v>
      </c>
      <c r="B3506" s="176" t="s">
        <v>505</v>
      </c>
    </row>
    <row r="3507" spans="1:2" ht="16.5" customHeight="1">
      <c r="A3507" s="174" t="s">
        <v>510</v>
      </c>
      <c r="B3507" s="174" t="s">
        <v>509</v>
      </c>
    </row>
    <row r="3508" ht="16.5" customHeight="1">
      <c r="A3508" s="174" t="s">
        <v>483</v>
      </c>
    </row>
    <row r="3509" spans="1:3" ht="16.5" customHeight="1">
      <c r="A3509" s="268" t="s">
        <v>863</v>
      </c>
      <c r="B3509" s="268"/>
      <c r="C3509" s="174" t="s">
        <v>122</v>
      </c>
    </row>
    <row r="3510" ht="16.5" customHeight="1">
      <c r="A3510" s="174" t="s">
        <v>483</v>
      </c>
    </row>
    <row r="3511" ht="16.5" customHeight="1">
      <c r="A3511" s="176" t="s">
        <v>501</v>
      </c>
    </row>
    <row r="3512" spans="1:5" ht="16.5" customHeight="1">
      <c r="A3512" s="267" t="s">
        <v>877</v>
      </c>
      <c r="B3512" s="267"/>
      <c r="C3512" s="267"/>
      <c r="D3512" s="267"/>
      <c r="E3512" s="267"/>
    </row>
    <row r="3513" ht="16.5" customHeight="1">
      <c r="A3513" s="174" t="s">
        <v>483</v>
      </c>
    </row>
    <row r="3514" spans="1:5" ht="16.5" customHeight="1">
      <c r="A3514" s="270" t="s">
        <v>846</v>
      </c>
      <c r="B3514" s="270"/>
      <c r="C3514" s="270"/>
      <c r="D3514" s="270"/>
      <c r="E3514" s="270"/>
    </row>
    <row r="3515" spans="1:5" ht="16.5" customHeight="1">
      <c r="A3515" s="270" t="s">
        <v>847</v>
      </c>
      <c r="B3515" s="270"/>
      <c r="C3515" s="270"/>
      <c r="D3515" s="270"/>
      <c r="E3515" s="270"/>
    </row>
    <row r="3516" spans="1:5" ht="16.5" customHeight="1">
      <c r="A3516" s="270" t="s">
        <v>848</v>
      </c>
      <c r="B3516" s="270"/>
      <c r="C3516" s="270"/>
      <c r="D3516" s="270"/>
      <c r="E3516" s="270"/>
    </row>
    <row r="3517" ht="16.5" customHeight="1">
      <c r="A3517" s="174" t="s">
        <v>483</v>
      </c>
    </row>
    <row r="3518" spans="1:4" ht="16.5" customHeight="1">
      <c r="A3518" s="175" t="s">
        <v>484</v>
      </c>
      <c r="B3518" s="175" t="s">
        <v>485</v>
      </c>
      <c r="C3518" s="175" t="s">
        <v>486</v>
      </c>
      <c r="D3518" s="175" t="s">
        <v>487</v>
      </c>
    </row>
    <row r="3519" ht="16.5" customHeight="1">
      <c r="A3519" s="174" t="s">
        <v>483</v>
      </c>
    </row>
    <row r="3520" spans="1:5" ht="16.5" customHeight="1">
      <c r="A3520" s="269" t="s">
        <v>488</v>
      </c>
      <c r="B3520" s="269"/>
      <c r="C3520" s="269"/>
      <c r="D3520" s="269"/>
      <c r="E3520" s="269"/>
    </row>
    <row r="3521" ht="16.5" customHeight="1">
      <c r="A3521" s="174" t="s">
        <v>483</v>
      </c>
    </row>
    <row r="3522" spans="1:2" ht="16.5" customHeight="1">
      <c r="A3522" s="176" t="s">
        <v>489</v>
      </c>
      <c r="B3522" s="174" t="s">
        <v>490</v>
      </c>
    </row>
    <row r="3523" ht="16.5" customHeight="1">
      <c r="A3523" s="174" t="s">
        <v>483</v>
      </c>
    </row>
    <row r="3524" spans="1:2" ht="16.5" customHeight="1">
      <c r="A3524" s="176" t="s">
        <v>849</v>
      </c>
      <c r="B3524" s="174" t="s">
        <v>773</v>
      </c>
    </row>
    <row r="3525" spans="1:2" ht="16.5" customHeight="1">
      <c r="A3525" s="176" t="s">
        <v>850</v>
      </c>
      <c r="B3525" s="174" t="s">
        <v>774</v>
      </c>
    </row>
    <row r="3526" ht="16.5" customHeight="1">
      <c r="A3526" s="174" t="s">
        <v>483</v>
      </c>
    </row>
    <row r="3527" spans="1:3" ht="16.5" customHeight="1">
      <c r="A3527" s="176" t="s">
        <v>851</v>
      </c>
      <c r="B3527" s="176" t="s">
        <v>852</v>
      </c>
      <c r="C3527" s="174" t="s">
        <v>116</v>
      </c>
    </row>
    <row r="3528" ht="16.5" customHeight="1">
      <c r="A3528" s="174" t="s">
        <v>483</v>
      </c>
    </row>
    <row r="3529" spans="1:2" ht="16.5" customHeight="1">
      <c r="A3529" s="176" t="s">
        <v>854</v>
      </c>
      <c r="B3529" s="174" t="s">
        <v>117</v>
      </c>
    </row>
    <row r="3530" spans="1:2" ht="16.5" customHeight="1">
      <c r="A3530" s="176" t="s">
        <v>856</v>
      </c>
      <c r="B3530" s="174" t="s">
        <v>118</v>
      </c>
    </row>
    <row r="3531" ht="16.5" customHeight="1">
      <c r="A3531" s="174" t="s">
        <v>483</v>
      </c>
    </row>
    <row r="3532" spans="1:3" ht="16.5" customHeight="1">
      <c r="A3532" s="176" t="s">
        <v>491</v>
      </c>
      <c r="B3532" s="267" t="s">
        <v>771</v>
      </c>
      <c r="C3532" s="267"/>
    </row>
    <row r="3533" spans="1:2" ht="16.5" customHeight="1">
      <c r="A3533" s="176" t="s">
        <v>493</v>
      </c>
      <c r="B3533" s="174" t="s">
        <v>772</v>
      </c>
    </row>
    <row r="3534" ht="16.5" customHeight="1">
      <c r="A3534" s="174" t="s">
        <v>483</v>
      </c>
    </row>
    <row r="3535" spans="1:5" ht="16.5" customHeight="1">
      <c r="A3535" s="269" t="s">
        <v>858</v>
      </c>
      <c r="B3535" s="269"/>
      <c r="C3535" s="269"/>
      <c r="D3535" s="269"/>
      <c r="E3535" s="269"/>
    </row>
    <row r="3536" ht="16.5" customHeight="1">
      <c r="A3536" s="176" t="s">
        <v>866</v>
      </c>
    </row>
    <row r="3537" spans="1:5" ht="16.5" customHeight="1">
      <c r="A3537" s="267" t="s">
        <v>123</v>
      </c>
      <c r="B3537" s="267"/>
      <c r="C3537" s="267"/>
      <c r="D3537" s="267"/>
      <c r="E3537" s="267"/>
    </row>
    <row r="3538" spans="1:2" ht="16.5" customHeight="1">
      <c r="A3538" s="176" t="s">
        <v>867</v>
      </c>
      <c r="B3538" s="174" t="s">
        <v>124</v>
      </c>
    </row>
    <row r="3539" ht="16.5" customHeight="1">
      <c r="A3539" s="174" t="s">
        <v>483</v>
      </c>
    </row>
    <row r="3540" spans="1:2" ht="16.5" customHeight="1">
      <c r="A3540" s="176" t="s">
        <v>862</v>
      </c>
      <c r="B3540" s="176" t="s">
        <v>505</v>
      </c>
    </row>
    <row r="3541" spans="1:2" ht="16.5" customHeight="1">
      <c r="A3541" s="174" t="s">
        <v>561</v>
      </c>
      <c r="B3541" s="174" t="s">
        <v>578</v>
      </c>
    </row>
    <row r="3542" ht="16.5" customHeight="1">
      <c r="A3542" s="174" t="s">
        <v>483</v>
      </c>
    </row>
    <row r="3543" spans="1:3" ht="16.5" customHeight="1">
      <c r="A3543" s="268" t="s">
        <v>863</v>
      </c>
      <c r="B3543" s="268"/>
      <c r="C3543" s="174" t="s">
        <v>681</v>
      </c>
    </row>
    <row r="3544" ht="16.5" customHeight="1">
      <c r="A3544" s="174" t="s">
        <v>483</v>
      </c>
    </row>
    <row r="3545" ht="16.5" customHeight="1">
      <c r="A3545" s="176" t="s">
        <v>501</v>
      </c>
    </row>
    <row r="3546" spans="1:5" ht="16.5" customHeight="1">
      <c r="A3546" s="267" t="s">
        <v>877</v>
      </c>
      <c r="B3546" s="267"/>
      <c r="C3546" s="267"/>
      <c r="D3546" s="267"/>
      <c r="E3546" s="267"/>
    </row>
    <row r="3547" ht="16.5" customHeight="1">
      <c r="A3547" s="174" t="s">
        <v>483</v>
      </c>
    </row>
    <row r="3548" spans="1:5" ht="16.5" customHeight="1">
      <c r="A3548" s="270" t="s">
        <v>846</v>
      </c>
      <c r="B3548" s="270"/>
      <c r="C3548" s="270"/>
      <c r="D3548" s="270"/>
      <c r="E3548" s="270"/>
    </row>
    <row r="3549" spans="1:5" ht="16.5" customHeight="1">
      <c r="A3549" s="270" t="s">
        <v>847</v>
      </c>
      <c r="B3549" s="270"/>
      <c r="C3549" s="270"/>
      <c r="D3549" s="270"/>
      <c r="E3549" s="270"/>
    </row>
    <row r="3550" spans="1:5" ht="16.5" customHeight="1">
      <c r="A3550" s="270" t="s">
        <v>848</v>
      </c>
      <c r="B3550" s="270"/>
      <c r="C3550" s="270"/>
      <c r="D3550" s="270"/>
      <c r="E3550" s="270"/>
    </row>
    <row r="3551" ht="16.5" customHeight="1">
      <c r="A3551" s="174" t="s">
        <v>483</v>
      </c>
    </row>
    <row r="3552" spans="1:4" ht="16.5" customHeight="1">
      <c r="A3552" s="175" t="s">
        <v>484</v>
      </c>
      <c r="B3552" s="175" t="s">
        <v>485</v>
      </c>
      <c r="C3552" s="175" t="s">
        <v>486</v>
      </c>
      <c r="D3552" s="175" t="s">
        <v>487</v>
      </c>
    </row>
    <row r="3553" ht="16.5" customHeight="1">
      <c r="A3553" s="174" t="s">
        <v>483</v>
      </c>
    </row>
    <row r="3554" spans="1:5" ht="16.5" customHeight="1">
      <c r="A3554" s="269" t="s">
        <v>488</v>
      </c>
      <c r="B3554" s="269"/>
      <c r="C3554" s="269"/>
      <c r="D3554" s="269"/>
      <c r="E3554" s="269"/>
    </row>
    <row r="3555" ht="16.5" customHeight="1">
      <c r="A3555" s="174" t="s">
        <v>483</v>
      </c>
    </row>
    <row r="3556" spans="1:2" ht="16.5" customHeight="1">
      <c r="A3556" s="176" t="s">
        <v>489</v>
      </c>
      <c r="B3556" s="174" t="s">
        <v>490</v>
      </c>
    </row>
    <row r="3557" ht="16.5" customHeight="1">
      <c r="A3557" s="174" t="s">
        <v>483</v>
      </c>
    </row>
    <row r="3558" spans="1:2" ht="16.5" customHeight="1">
      <c r="A3558" s="176" t="s">
        <v>849</v>
      </c>
      <c r="B3558" s="174" t="s">
        <v>773</v>
      </c>
    </row>
    <row r="3559" spans="1:2" ht="16.5" customHeight="1">
      <c r="A3559" s="176" t="s">
        <v>850</v>
      </c>
      <c r="B3559" s="174" t="s">
        <v>774</v>
      </c>
    </row>
    <row r="3560" ht="16.5" customHeight="1">
      <c r="A3560" s="174" t="s">
        <v>483</v>
      </c>
    </row>
    <row r="3561" spans="1:3" ht="16.5" customHeight="1">
      <c r="A3561" s="176" t="s">
        <v>851</v>
      </c>
      <c r="B3561" s="176" t="s">
        <v>852</v>
      </c>
      <c r="C3561" s="174" t="s">
        <v>116</v>
      </c>
    </row>
    <row r="3562" ht="16.5" customHeight="1">
      <c r="A3562" s="174" t="s">
        <v>483</v>
      </c>
    </row>
    <row r="3563" spans="1:2" ht="16.5" customHeight="1">
      <c r="A3563" s="176" t="s">
        <v>854</v>
      </c>
      <c r="B3563" s="174" t="s">
        <v>117</v>
      </c>
    </row>
    <row r="3564" spans="1:2" ht="16.5" customHeight="1">
      <c r="A3564" s="176" t="s">
        <v>856</v>
      </c>
      <c r="B3564" s="174" t="s">
        <v>118</v>
      </c>
    </row>
    <row r="3565" ht="16.5" customHeight="1">
      <c r="A3565" s="174" t="s">
        <v>483</v>
      </c>
    </row>
    <row r="3566" spans="1:3" ht="16.5" customHeight="1">
      <c r="A3566" s="176" t="s">
        <v>491</v>
      </c>
      <c r="B3566" s="267" t="s">
        <v>771</v>
      </c>
      <c r="C3566" s="267"/>
    </row>
    <row r="3567" spans="1:2" ht="16.5" customHeight="1">
      <c r="A3567" s="176" t="s">
        <v>493</v>
      </c>
      <c r="B3567" s="174" t="s">
        <v>772</v>
      </c>
    </row>
    <row r="3568" ht="16.5" customHeight="1">
      <c r="A3568" s="174" t="s">
        <v>483</v>
      </c>
    </row>
    <row r="3569" spans="1:5" ht="16.5" customHeight="1">
      <c r="A3569" s="269" t="s">
        <v>858</v>
      </c>
      <c r="B3569" s="269"/>
      <c r="C3569" s="269"/>
      <c r="D3569" s="269"/>
      <c r="E3569" s="269"/>
    </row>
    <row r="3570" ht="16.5" customHeight="1">
      <c r="A3570" s="176" t="s">
        <v>859</v>
      </c>
    </row>
    <row r="3571" spans="1:5" ht="16.5" customHeight="1">
      <c r="A3571" s="267" t="s">
        <v>625</v>
      </c>
      <c r="B3571" s="267"/>
      <c r="C3571" s="267"/>
      <c r="D3571" s="267"/>
      <c r="E3571" s="267"/>
    </row>
    <row r="3572" spans="1:2" ht="16.5" customHeight="1">
      <c r="A3572" s="176" t="s">
        <v>860</v>
      </c>
      <c r="B3572" s="174" t="s">
        <v>125</v>
      </c>
    </row>
    <row r="3573" ht="16.5" customHeight="1">
      <c r="A3573" s="174" t="s">
        <v>483</v>
      </c>
    </row>
    <row r="3574" spans="1:2" ht="16.5" customHeight="1">
      <c r="A3574" s="176" t="s">
        <v>862</v>
      </c>
      <c r="B3574" s="176" t="s">
        <v>505</v>
      </c>
    </row>
    <row r="3575" spans="1:2" ht="16.5" customHeight="1">
      <c r="A3575" s="174" t="s">
        <v>510</v>
      </c>
      <c r="B3575" s="174" t="s">
        <v>509</v>
      </c>
    </row>
    <row r="3576" ht="16.5" customHeight="1">
      <c r="A3576" s="174" t="s">
        <v>483</v>
      </c>
    </row>
    <row r="3577" spans="1:3" ht="16.5" customHeight="1">
      <c r="A3577" s="268" t="s">
        <v>863</v>
      </c>
      <c r="B3577" s="268"/>
      <c r="C3577" s="174" t="s">
        <v>666</v>
      </c>
    </row>
    <row r="3578" ht="16.5" customHeight="1">
      <c r="A3578" s="174" t="s">
        <v>483</v>
      </c>
    </row>
    <row r="3579" ht="16.5" customHeight="1">
      <c r="A3579" s="176" t="s">
        <v>501</v>
      </c>
    </row>
    <row r="3580" spans="1:5" ht="16.5" customHeight="1">
      <c r="A3580" s="267" t="s">
        <v>877</v>
      </c>
      <c r="B3580" s="267"/>
      <c r="C3580" s="267"/>
      <c r="D3580" s="267"/>
      <c r="E3580" s="267"/>
    </row>
    <row r="3581" ht="16.5" customHeight="1">
      <c r="A3581" s="174" t="s">
        <v>483</v>
      </c>
    </row>
    <row r="3582" spans="1:5" ht="16.5" customHeight="1">
      <c r="A3582" s="270" t="s">
        <v>846</v>
      </c>
      <c r="B3582" s="270"/>
      <c r="C3582" s="270"/>
      <c r="D3582" s="270"/>
      <c r="E3582" s="270"/>
    </row>
    <row r="3583" spans="1:5" ht="16.5" customHeight="1">
      <c r="A3583" s="270" t="s">
        <v>847</v>
      </c>
      <c r="B3583" s="270"/>
      <c r="C3583" s="270"/>
      <c r="D3583" s="270"/>
      <c r="E3583" s="270"/>
    </row>
    <row r="3584" spans="1:5" ht="16.5" customHeight="1">
      <c r="A3584" s="270" t="s">
        <v>848</v>
      </c>
      <c r="B3584" s="270"/>
      <c r="C3584" s="270"/>
      <c r="D3584" s="270"/>
      <c r="E3584" s="270"/>
    </row>
    <row r="3585" ht="16.5" customHeight="1">
      <c r="A3585" s="174" t="s">
        <v>483</v>
      </c>
    </row>
    <row r="3586" spans="1:4" ht="16.5" customHeight="1">
      <c r="A3586" s="175" t="s">
        <v>484</v>
      </c>
      <c r="B3586" s="175" t="s">
        <v>485</v>
      </c>
      <c r="C3586" s="175" t="s">
        <v>486</v>
      </c>
      <c r="D3586" s="175" t="s">
        <v>487</v>
      </c>
    </row>
    <row r="3587" ht="16.5" customHeight="1">
      <c r="A3587" s="174" t="s">
        <v>483</v>
      </c>
    </row>
    <row r="3588" spans="1:5" ht="16.5" customHeight="1">
      <c r="A3588" s="269" t="s">
        <v>488</v>
      </c>
      <c r="B3588" s="269"/>
      <c r="C3588" s="269"/>
      <c r="D3588" s="269"/>
      <c r="E3588" s="269"/>
    </row>
    <row r="3589" ht="16.5" customHeight="1">
      <c r="A3589" s="174" t="s">
        <v>483</v>
      </c>
    </row>
    <row r="3590" spans="1:2" ht="16.5" customHeight="1">
      <c r="A3590" s="176" t="s">
        <v>489</v>
      </c>
      <c r="B3590" s="174" t="s">
        <v>490</v>
      </c>
    </row>
    <row r="3591" ht="16.5" customHeight="1">
      <c r="A3591" s="174" t="s">
        <v>483</v>
      </c>
    </row>
    <row r="3592" spans="1:2" ht="16.5" customHeight="1">
      <c r="A3592" s="176" t="s">
        <v>849</v>
      </c>
      <c r="B3592" s="174" t="s">
        <v>773</v>
      </c>
    </row>
    <row r="3593" spans="1:2" ht="16.5" customHeight="1">
      <c r="A3593" s="176" t="s">
        <v>850</v>
      </c>
      <c r="B3593" s="174" t="s">
        <v>774</v>
      </c>
    </row>
    <row r="3594" ht="16.5" customHeight="1">
      <c r="A3594" s="174" t="s">
        <v>483</v>
      </c>
    </row>
    <row r="3595" spans="1:3" ht="16.5" customHeight="1">
      <c r="A3595" s="176" t="s">
        <v>851</v>
      </c>
      <c r="B3595" s="176" t="s">
        <v>852</v>
      </c>
      <c r="C3595" s="174" t="s">
        <v>116</v>
      </c>
    </row>
    <row r="3596" ht="16.5" customHeight="1">
      <c r="A3596" s="174" t="s">
        <v>483</v>
      </c>
    </row>
    <row r="3597" spans="1:2" ht="16.5" customHeight="1">
      <c r="A3597" s="176" t="s">
        <v>854</v>
      </c>
      <c r="B3597" s="174" t="s">
        <v>117</v>
      </c>
    </row>
    <row r="3598" spans="1:2" ht="16.5" customHeight="1">
      <c r="A3598" s="176" t="s">
        <v>856</v>
      </c>
      <c r="B3598" s="174" t="s">
        <v>118</v>
      </c>
    </row>
    <row r="3599" ht="16.5" customHeight="1">
      <c r="A3599" s="174" t="s">
        <v>483</v>
      </c>
    </row>
    <row r="3600" spans="1:3" ht="16.5" customHeight="1">
      <c r="A3600" s="176" t="s">
        <v>491</v>
      </c>
      <c r="B3600" s="267" t="s">
        <v>771</v>
      </c>
      <c r="C3600" s="267"/>
    </row>
    <row r="3601" spans="1:2" ht="16.5" customHeight="1">
      <c r="A3601" s="176" t="s">
        <v>493</v>
      </c>
      <c r="B3601" s="174" t="s">
        <v>772</v>
      </c>
    </row>
    <row r="3602" ht="16.5" customHeight="1">
      <c r="A3602" s="174" t="s">
        <v>483</v>
      </c>
    </row>
    <row r="3603" spans="1:5" ht="16.5" customHeight="1">
      <c r="A3603" s="269" t="s">
        <v>858</v>
      </c>
      <c r="B3603" s="269"/>
      <c r="C3603" s="269"/>
      <c r="D3603" s="269"/>
      <c r="E3603" s="269"/>
    </row>
    <row r="3604" ht="16.5" customHeight="1">
      <c r="A3604" s="176" t="s">
        <v>866</v>
      </c>
    </row>
    <row r="3605" spans="1:5" ht="16.5" customHeight="1">
      <c r="A3605" s="267" t="s">
        <v>674</v>
      </c>
      <c r="B3605" s="267"/>
      <c r="C3605" s="267"/>
      <c r="D3605" s="267"/>
      <c r="E3605" s="267"/>
    </row>
    <row r="3606" spans="1:2" ht="16.5" customHeight="1">
      <c r="A3606" s="176" t="s">
        <v>867</v>
      </c>
      <c r="B3606" s="174" t="s">
        <v>126</v>
      </c>
    </row>
    <row r="3607" ht="16.5" customHeight="1">
      <c r="A3607" s="174" t="s">
        <v>483</v>
      </c>
    </row>
    <row r="3608" spans="1:2" ht="16.5" customHeight="1">
      <c r="A3608" s="176" t="s">
        <v>862</v>
      </c>
      <c r="B3608" s="176" t="s">
        <v>505</v>
      </c>
    </row>
    <row r="3609" spans="1:2" ht="16.5" customHeight="1">
      <c r="A3609" s="174" t="s">
        <v>561</v>
      </c>
      <c r="B3609" s="174" t="s">
        <v>559</v>
      </c>
    </row>
    <row r="3610" ht="16.5" customHeight="1">
      <c r="A3610" s="174" t="s">
        <v>483</v>
      </c>
    </row>
    <row r="3611" spans="1:3" ht="16.5" customHeight="1">
      <c r="A3611" s="268" t="s">
        <v>863</v>
      </c>
      <c r="B3611" s="268"/>
      <c r="C3611" s="174" t="s">
        <v>666</v>
      </c>
    </row>
    <row r="3612" ht="16.5" customHeight="1">
      <c r="A3612" s="174" t="s">
        <v>483</v>
      </c>
    </row>
    <row r="3613" ht="16.5" customHeight="1">
      <c r="A3613" s="176" t="s">
        <v>501</v>
      </c>
    </row>
    <row r="3614" spans="1:5" ht="16.5" customHeight="1">
      <c r="A3614" s="267" t="s">
        <v>877</v>
      </c>
      <c r="B3614" s="267"/>
      <c r="C3614" s="267"/>
      <c r="D3614" s="267"/>
      <c r="E3614" s="267"/>
    </row>
    <row r="3615" ht="16.5" customHeight="1">
      <c r="A3615" s="174" t="s">
        <v>483</v>
      </c>
    </row>
    <row r="3616" spans="1:5" ht="16.5" customHeight="1">
      <c r="A3616" s="270" t="s">
        <v>846</v>
      </c>
      <c r="B3616" s="270"/>
      <c r="C3616" s="270"/>
      <c r="D3616" s="270"/>
      <c r="E3616" s="270"/>
    </row>
    <row r="3617" spans="1:5" ht="16.5" customHeight="1">
      <c r="A3617" s="270" t="s">
        <v>847</v>
      </c>
      <c r="B3617" s="270"/>
      <c r="C3617" s="270"/>
      <c r="D3617" s="270"/>
      <c r="E3617" s="270"/>
    </row>
    <row r="3618" spans="1:5" ht="16.5" customHeight="1">
      <c r="A3618" s="270" t="s">
        <v>848</v>
      </c>
      <c r="B3618" s="270"/>
      <c r="C3618" s="270"/>
      <c r="D3618" s="270"/>
      <c r="E3618" s="270"/>
    </row>
    <row r="3619" ht="16.5" customHeight="1">
      <c r="A3619" s="174" t="s">
        <v>483</v>
      </c>
    </row>
    <row r="3620" spans="1:4" ht="16.5" customHeight="1">
      <c r="A3620" s="175" t="s">
        <v>484</v>
      </c>
      <c r="B3620" s="175" t="s">
        <v>485</v>
      </c>
      <c r="C3620" s="175" t="s">
        <v>486</v>
      </c>
      <c r="D3620" s="175" t="s">
        <v>487</v>
      </c>
    </row>
    <row r="3621" ht="16.5" customHeight="1">
      <c r="A3621" s="174" t="s">
        <v>483</v>
      </c>
    </row>
    <row r="3622" spans="1:5" ht="16.5" customHeight="1">
      <c r="A3622" s="269" t="s">
        <v>488</v>
      </c>
      <c r="B3622" s="269"/>
      <c r="C3622" s="269"/>
      <c r="D3622" s="269"/>
      <c r="E3622" s="269"/>
    </row>
    <row r="3623" ht="16.5" customHeight="1">
      <c r="A3623" s="174" t="s">
        <v>483</v>
      </c>
    </row>
    <row r="3624" spans="1:2" ht="16.5" customHeight="1">
      <c r="A3624" s="176" t="s">
        <v>489</v>
      </c>
      <c r="B3624" s="174" t="s">
        <v>490</v>
      </c>
    </row>
    <row r="3625" ht="16.5" customHeight="1">
      <c r="A3625" s="174" t="s">
        <v>483</v>
      </c>
    </row>
    <row r="3626" spans="1:2" ht="16.5" customHeight="1">
      <c r="A3626" s="176" t="s">
        <v>849</v>
      </c>
      <c r="B3626" s="174" t="s">
        <v>781</v>
      </c>
    </row>
    <row r="3627" spans="1:2" ht="16.5" customHeight="1">
      <c r="A3627" s="176" t="s">
        <v>850</v>
      </c>
      <c r="B3627" s="174" t="s">
        <v>782</v>
      </c>
    </row>
    <row r="3628" ht="16.5" customHeight="1">
      <c r="A3628" s="174" t="s">
        <v>483</v>
      </c>
    </row>
    <row r="3629" spans="1:3" ht="16.5" customHeight="1">
      <c r="A3629" s="176" t="s">
        <v>851</v>
      </c>
      <c r="B3629" s="176" t="s">
        <v>852</v>
      </c>
      <c r="C3629" s="174" t="s">
        <v>41</v>
      </c>
    </row>
    <row r="3630" ht="16.5" customHeight="1">
      <c r="A3630" s="174" t="s">
        <v>483</v>
      </c>
    </row>
    <row r="3631" spans="1:2" ht="16.5" customHeight="1">
      <c r="A3631" s="176" t="s">
        <v>854</v>
      </c>
      <c r="B3631" s="174" t="s">
        <v>51</v>
      </c>
    </row>
    <row r="3632" spans="1:2" ht="16.5" customHeight="1">
      <c r="A3632" s="176" t="s">
        <v>856</v>
      </c>
      <c r="B3632" s="174" t="s">
        <v>52</v>
      </c>
    </row>
    <row r="3633" ht="16.5" customHeight="1">
      <c r="A3633" s="174" t="s">
        <v>483</v>
      </c>
    </row>
    <row r="3634" spans="1:3" ht="16.5" customHeight="1">
      <c r="A3634" s="176" t="s">
        <v>491</v>
      </c>
      <c r="B3634" s="267" t="s">
        <v>779</v>
      </c>
      <c r="C3634" s="267"/>
    </row>
    <row r="3635" spans="1:2" ht="16.5" customHeight="1">
      <c r="A3635" s="176" t="s">
        <v>493</v>
      </c>
      <c r="B3635" s="174" t="s">
        <v>780</v>
      </c>
    </row>
    <row r="3636" ht="16.5" customHeight="1">
      <c r="A3636" s="174" t="s">
        <v>483</v>
      </c>
    </row>
    <row r="3637" spans="1:5" ht="16.5" customHeight="1">
      <c r="A3637" s="269" t="s">
        <v>858</v>
      </c>
      <c r="B3637" s="269"/>
      <c r="C3637" s="269"/>
      <c r="D3637" s="269"/>
      <c r="E3637" s="269"/>
    </row>
    <row r="3638" ht="16.5" customHeight="1">
      <c r="A3638" s="176" t="s">
        <v>859</v>
      </c>
    </row>
    <row r="3639" spans="1:5" ht="16.5" customHeight="1">
      <c r="A3639" s="267" t="s">
        <v>127</v>
      </c>
      <c r="B3639" s="267"/>
      <c r="C3639" s="267"/>
      <c r="D3639" s="267"/>
      <c r="E3639" s="267"/>
    </row>
    <row r="3640" spans="1:2" ht="16.5" customHeight="1">
      <c r="A3640" s="176" t="s">
        <v>860</v>
      </c>
      <c r="B3640" s="174" t="s">
        <v>128</v>
      </c>
    </row>
    <row r="3641" ht="16.5" customHeight="1">
      <c r="A3641" s="174" t="s">
        <v>483</v>
      </c>
    </row>
    <row r="3642" spans="1:2" ht="16.5" customHeight="1">
      <c r="A3642" s="176" t="s">
        <v>862</v>
      </c>
      <c r="B3642" s="176" t="s">
        <v>505</v>
      </c>
    </row>
    <row r="3643" spans="1:2" ht="16.5" customHeight="1">
      <c r="A3643" s="174" t="s">
        <v>510</v>
      </c>
      <c r="B3643" s="174" t="s">
        <v>509</v>
      </c>
    </row>
    <row r="3644" ht="16.5" customHeight="1">
      <c r="A3644" s="174" t="s">
        <v>483</v>
      </c>
    </row>
    <row r="3645" spans="1:3" ht="16.5" customHeight="1">
      <c r="A3645" s="268" t="s">
        <v>863</v>
      </c>
      <c r="B3645" s="268"/>
      <c r="C3645" s="174" t="s">
        <v>101</v>
      </c>
    </row>
    <row r="3646" ht="16.5" customHeight="1">
      <c r="A3646" s="174" t="s">
        <v>483</v>
      </c>
    </row>
    <row r="3647" ht="16.5" customHeight="1">
      <c r="A3647" s="176" t="s">
        <v>501</v>
      </c>
    </row>
    <row r="3648" spans="1:5" ht="16.5" customHeight="1">
      <c r="A3648" s="267" t="s">
        <v>877</v>
      </c>
      <c r="B3648" s="267"/>
      <c r="C3648" s="267"/>
      <c r="D3648" s="267"/>
      <c r="E3648" s="267"/>
    </row>
    <row r="3649" ht="16.5" customHeight="1">
      <c r="A3649" s="174" t="s">
        <v>483</v>
      </c>
    </row>
    <row r="3650" spans="1:5" ht="16.5" customHeight="1">
      <c r="A3650" s="270" t="s">
        <v>846</v>
      </c>
      <c r="B3650" s="270"/>
      <c r="C3650" s="270"/>
      <c r="D3650" s="270"/>
      <c r="E3650" s="270"/>
    </row>
    <row r="3651" spans="1:5" ht="16.5" customHeight="1">
      <c r="A3651" s="270" t="s">
        <v>847</v>
      </c>
      <c r="B3651" s="270"/>
      <c r="C3651" s="270"/>
      <c r="D3651" s="270"/>
      <c r="E3651" s="270"/>
    </row>
    <row r="3652" spans="1:5" ht="16.5" customHeight="1">
      <c r="A3652" s="270" t="s">
        <v>848</v>
      </c>
      <c r="B3652" s="270"/>
      <c r="C3652" s="270"/>
      <c r="D3652" s="270"/>
      <c r="E3652" s="270"/>
    </row>
    <row r="3653" ht="16.5" customHeight="1">
      <c r="A3653" s="174" t="s">
        <v>483</v>
      </c>
    </row>
    <row r="3654" spans="1:4" ht="16.5" customHeight="1">
      <c r="A3654" s="175" t="s">
        <v>484</v>
      </c>
      <c r="B3654" s="175" t="s">
        <v>485</v>
      </c>
      <c r="C3654" s="175" t="s">
        <v>486</v>
      </c>
      <c r="D3654" s="175" t="s">
        <v>487</v>
      </c>
    </row>
    <row r="3655" ht="16.5" customHeight="1">
      <c r="A3655" s="174" t="s">
        <v>483</v>
      </c>
    </row>
    <row r="3656" spans="1:5" ht="16.5" customHeight="1">
      <c r="A3656" s="269" t="s">
        <v>488</v>
      </c>
      <c r="B3656" s="269"/>
      <c r="C3656" s="269"/>
      <c r="D3656" s="269"/>
      <c r="E3656" s="269"/>
    </row>
    <row r="3657" ht="16.5" customHeight="1">
      <c r="A3657" s="174" t="s">
        <v>483</v>
      </c>
    </row>
    <row r="3658" spans="1:2" ht="16.5" customHeight="1">
      <c r="A3658" s="176" t="s">
        <v>489</v>
      </c>
      <c r="B3658" s="174" t="s">
        <v>490</v>
      </c>
    </row>
    <row r="3659" ht="16.5" customHeight="1">
      <c r="A3659" s="174" t="s">
        <v>483</v>
      </c>
    </row>
    <row r="3660" spans="1:2" ht="16.5" customHeight="1">
      <c r="A3660" s="176" t="s">
        <v>849</v>
      </c>
      <c r="B3660" s="174" t="s">
        <v>781</v>
      </c>
    </row>
    <row r="3661" spans="1:2" ht="16.5" customHeight="1">
      <c r="A3661" s="176" t="s">
        <v>850</v>
      </c>
      <c r="B3661" s="174" t="s">
        <v>782</v>
      </c>
    </row>
    <row r="3662" ht="16.5" customHeight="1">
      <c r="A3662" s="174" t="s">
        <v>483</v>
      </c>
    </row>
    <row r="3663" spans="1:3" ht="16.5" customHeight="1">
      <c r="A3663" s="176" t="s">
        <v>851</v>
      </c>
      <c r="B3663" s="176" t="s">
        <v>852</v>
      </c>
      <c r="C3663" s="174" t="s">
        <v>41</v>
      </c>
    </row>
    <row r="3664" ht="16.5" customHeight="1">
      <c r="A3664" s="174" t="s">
        <v>483</v>
      </c>
    </row>
    <row r="3665" spans="1:2" ht="16.5" customHeight="1">
      <c r="A3665" s="176" t="s">
        <v>854</v>
      </c>
      <c r="B3665" s="174" t="s">
        <v>51</v>
      </c>
    </row>
    <row r="3666" spans="1:2" ht="16.5" customHeight="1">
      <c r="A3666" s="176" t="s">
        <v>856</v>
      </c>
      <c r="B3666" s="174" t="s">
        <v>52</v>
      </c>
    </row>
    <row r="3667" ht="16.5" customHeight="1">
      <c r="A3667" s="174" t="s">
        <v>483</v>
      </c>
    </row>
    <row r="3668" spans="1:3" ht="16.5" customHeight="1">
      <c r="A3668" s="176" t="s">
        <v>491</v>
      </c>
      <c r="B3668" s="267" t="s">
        <v>779</v>
      </c>
      <c r="C3668" s="267"/>
    </row>
    <row r="3669" spans="1:2" ht="16.5" customHeight="1">
      <c r="A3669" s="176" t="s">
        <v>493</v>
      </c>
      <c r="B3669" s="174" t="s">
        <v>780</v>
      </c>
    </row>
    <row r="3670" ht="16.5" customHeight="1">
      <c r="A3670" s="174" t="s">
        <v>483</v>
      </c>
    </row>
    <row r="3671" spans="1:5" ht="16.5" customHeight="1">
      <c r="A3671" s="269" t="s">
        <v>858</v>
      </c>
      <c r="B3671" s="269"/>
      <c r="C3671" s="269"/>
      <c r="D3671" s="269"/>
      <c r="E3671" s="269"/>
    </row>
    <row r="3672" ht="16.5" customHeight="1">
      <c r="A3672" s="176" t="s">
        <v>859</v>
      </c>
    </row>
    <row r="3673" spans="1:5" ht="16.5" customHeight="1">
      <c r="A3673" s="267" t="s">
        <v>625</v>
      </c>
      <c r="B3673" s="267"/>
      <c r="C3673" s="267"/>
      <c r="D3673" s="267"/>
      <c r="E3673" s="267"/>
    </row>
    <row r="3674" spans="1:2" ht="16.5" customHeight="1">
      <c r="A3674" s="176" t="s">
        <v>860</v>
      </c>
      <c r="B3674" s="174" t="s">
        <v>129</v>
      </c>
    </row>
    <row r="3675" ht="16.5" customHeight="1">
      <c r="A3675" s="174" t="s">
        <v>483</v>
      </c>
    </row>
    <row r="3676" spans="1:2" ht="16.5" customHeight="1">
      <c r="A3676" s="176" t="s">
        <v>862</v>
      </c>
      <c r="B3676" s="176" t="s">
        <v>505</v>
      </c>
    </row>
    <row r="3677" spans="1:2" ht="16.5" customHeight="1">
      <c r="A3677" s="174" t="s">
        <v>510</v>
      </c>
      <c r="B3677" s="174" t="s">
        <v>509</v>
      </c>
    </row>
    <row r="3678" ht="16.5" customHeight="1">
      <c r="A3678" s="174" t="s">
        <v>483</v>
      </c>
    </row>
    <row r="3679" spans="1:3" ht="16.5" customHeight="1">
      <c r="A3679" s="268" t="s">
        <v>863</v>
      </c>
      <c r="B3679" s="268"/>
      <c r="C3679" s="174" t="s">
        <v>130</v>
      </c>
    </row>
    <row r="3680" ht="16.5" customHeight="1">
      <c r="A3680" s="174" t="s">
        <v>483</v>
      </c>
    </row>
    <row r="3681" ht="16.5" customHeight="1">
      <c r="A3681" s="176" t="s">
        <v>501</v>
      </c>
    </row>
    <row r="3682" spans="1:5" ht="16.5" customHeight="1">
      <c r="A3682" s="267" t="s">
        <v>877</v>
      </c>
      <c r="B3682" s="267"/>
      <c r="C3682" s="267"/>
      <c r="D3682" s="267"/>
      <c r="E3682" s="267"/>
    </row>
    <row r="3683" ht="16.5" customHeight="1">
      <c r="A3683" s="174" t="s">
        <v>483</v>
      </c>
    </row>
    <row r="3684" spans="1:5" ht="16.5" customHeight="1">
      <c r="A3684" s="270" t="s">
        <v>846</v>
      </c>
      <c r="B3684" s="270"/>
      <c r="C3684" s="270"/>
      <c r="D3684" s="270"/>
      <c r="E3684" s="270"/>
    </row>
    <row r="3685" spans="1:5" ht="16.5" customHeight="1">
      <c r="A3685" s="270" t="s">
        <v>847</v>
      </c>
      <c r="B3685" s="270"/>
      <c r="C3685" s="270"/>
      <c r="D3685" s="270"/>
      <c r="E3685" s="270"/>
    </row>
    <row r="3686" spans="1:5" ht="16.5" customHeight="1">
      <c r="A3686" s="270" t="s">
        <v>848</v>
      </c>
      <c r="B3686" s="270"/>
      <c r="C3686" s="270"/>
      <c r="D3686" s="270"/>
      <c r="E3686" s="270"/>
    </row>
    <row r="3687" ht="16.5" customHeight="1">
      <c r="A3687" s="174" t="s">
        <v>483</v>
      </c>
    </row>
    <row r="3688" spans="1:4" ht="16.5" customHeight="1">
      <c r="A3688" s="175" t="s">
        <v>484</v>
      </c>
      <c r="B3688" s="175" t="s">
        <v>485</v>
      </c>
      <c r="C3688" s="175" t="s">
        <v>486</v>
      </c>
      <c r="D3688" s="175" t="s">
        <v>487</v>
      </c>
    </row>
    <row r="3689" ht="16.5" customHeight="1">
      <c r="A3689" s="174" t="s">
        <v>483</v>
      </c>
    </row>
    <row r="3690" spans="1:5" ht="16.5" customHeight="1">
      <c r="A3690" s="269" t="s">
        <v>488</v>
      </c>
      <c r="B3690" s="269"/>
      <c r="C3690" s="269"/>
      <c r="D3690" s="269"/>
      <c r="E3690" s="269"/>
    </row>
    <row r="3691" ht="16.5" customHeight="1">
      <c r="A3691" s="174" t="s">
        <v>483</v>
      </c>
    </row>
    <row r="3692" spans="1:2" ht="16.5" customHeight="1">
      <c r="A3692" s="176" t="s">
        <v>489</v>
      </c>
      <c r="B3692" s="174" t="s">
        <v>490</v>
      </c>
    </row>
    <row r="3693" ht="16.5" customHeight="1">
      <c r="A3693" s="174" t="s">
        <v>483</v>
      </c>
    </row>
    <row r="3694" spans="1:2" ht="16.5" customHeight="1">
      <c r="A3694" s="176" t="s">
        <v>849</v>
      </c>
      <c r="B3694" s="174" t="s">
        <v>788</v>
      </c>
    </row>
    <row r="3695" spans="1:2" ht="16.5" customHeight="1">
      <c r="A3695" s="176" t="s">
        <v>850</v>
      </c>
      <c r="B3695" s="174" t="s">
        <v>789</v>
      </c>
    </row>
    <row r="3696" ht="16.5" customHeight="1">
      <c r="A3696" s="174" t="s">
        <v>483</v>
      </c>
    </row>
    <row r="3697" spans="1:3" ht="16.5" customHeight="1">
      <c r="A3697" s="176" t="s">
        <v>851</v>
      </c>
      <c r="B3697" s="176" t="s">
        <v>852</v>
      </c>
      <c r="C3697" s="174" t="s">
        <v>872</v>
      </c>
    </row>
    <row r="3698" ht="16.5" customHeight="1">
      <c r="A3698" s="174" t="s">
        <v>483</v>
      </c>
    </row>
    <row r="3699" spans="1:2" ht="16.5" customHeight="1">
      <c r="A3699" s="176" t="s">
        <v>854</v>
      </c>
      <c r="B3699" s="174" t="s">
        <v>543</v>
      </c>
    </row>
    <row r="3700" spans="1:2" ht="16.5" customHeight="1">
      <c r="A3700" s="176" t="s">
        <v>856</v>
      </c>
      <c r="B3700" s="174" t="s">
        <v>885</v>
      </c>
    </row>
    <row r="3701" ht="16.5" customHeight="1">
      <c r="A3701" s="174" t="s">
        <v>483</v>
      </c>
    </row>
    <row r="3702" spans="1:3" ht="16.5" customHeight="1">
      <c r="A3702" s="176" t="s">
        <v>491</v>
      </c>
      <c r="B3702" s="267" t="s">
        <v>786</v>
      </c>
      <c r="C3702" s="267"/>
    </row>
    <row r="3703" spans="1:2" ht="16.5" customHeight="1">
      <c r="A3703" s="176" t="s">
        <v>493</v>
      </c>
      <c r="B3703" s="174" t="s">
        <v>787</v>
      </c>
    </row>
    <row r="3704" ht="16.5" customHeight="1">
      <c r="A3704" s="174" t="s">
        <v>483</v>
      </c>
    </row>
    <row r="3705" spans="1:5" ht="16.5" customHeight="1">
      <c r="A3705" s="269" t="s">
        <v>858</v>
      </c>
      <c r="B3705" s="269"/>
      <c r="C3705" s="269"/>
      <c r="D3705" s="269"/>
      <c r="E3705" s="269"/>
    </row>
    <row r="3706" ht="16.5" customHeight="1">
      <c r="A3706" s="176" t="s">
        <v>895</v>
      </c>
    </row>
    <row r="3707" spans="1:5" ht="16.5" customHeight="1">
      <c r="A3707" s="267" t="s">
        <v>131</v>
      </c>
      <c r="B3707" s="267"/>
      <c r="C3707" s="267"/>
      <c r="D3707" s="267"/>
      <c r="E3707" s="267"/>
    </row>
    <row r="3708" spans="1:2" ht="16.5" customHeight="1">
      <c r="A3708" s="176" t="s">
        <v>897</v>
      </c>
      <c r="B3708" s="174" t="s">
        <v>132</v>
      </c>
    </row>
    <row r="3709" ht="16.5" customHeight="1">
      <c r="A3709" s="174" t="s">
        <v>483</v>
      </c>
    </row>
    <row r="3710" spans="1:2" ht="16.5" customHeight="1">
      <c r="A3710" s="176" t="s">
        <v>862</v>
      </c>
      <c r="B3710" s="176" t="s">
        <v>505</v>
      </c>
    </row>
    <row r="3711" spans="1:2" ht="16.5" customHeight="1">
      <c r="A3711" s="174" t="s">
        <v>510</v>
      </c>
      <c r="B3711" s="174" t="s">
        <v>509</v>
      </c>
    </row>
    <row r="3712" ht="16.5" customHeight="1">
      <c r="A3712" s="174" t="s">
        <v>483</v>
      </c>
    </row>
    <row r="3713" spans="1:3" ht="16.5" customHeight="1">
      <c r="A3713" s="268" t="s">
        <v>863</v>
      </c>
      <c r="B3713" s="268"/>
      <c r="C3713" s="174" t="s">
        <v>133</v>
      </c>
    </row>
    <row r="3714" ht="16.5" customHeight="1">
      <c r="A3714" s="174" t="s">
        <v>483</v>
      </c>
    </row>
    <row r="3715" ht="16.5" customHeight="1">
      <c r="A3715" s="176" t="s">
        <v>501</v>
      </c>
    </row>
    <row r="3716" spans="1:5" ht="16.5" customHeight="1">
      <c r="A3716" s="267" t="s">
        <v>877</v>
      </c>
      <c r="B3716" s="267"/>
      <c r="C3716" s="267"/>
      <c r="D3716" s="267"/>
      <c r="E3716" s="267"/>
    </row>
    <row r="3717" ht="16.5" customHeight="1">
      <c r="A3717" s="174" t="s">
        <v>483</v>
      </c>
    </row>
    <row r="3718" spans="1:5" ht="16.5" customHeight="1">
      <c r="A3718" s="270" t="s">
        <v>846</v>
      </c>
      <c r="B3718" s="270"/>
      <c r="C3718" s="270"/>
      <c r="D3718" s="270"/>
      <c r="E3718" s="270"/>
    </row>
    <row r="3719" spans="1:5" ht="16.5" customHeight="1">
      <c r="A3719" s="270" t="s">
        <v>847</v>
      </c>
      <c r="B3719" s="270"/>
      <c r="C3719" s="270"/>
      <c r="D3719" s="270"/>
      <c r="E3719" s="270"/>
    </row>
    <row r="3720" spans="1:5" ht="16.5" customHeight="1">
      <c r="A3720" s="270" t="s">
        <v>848</v>
      </c>
      <c r="B3720" s="270"/>
      <c r="C3720" s="270"/>
      <c r="D3720" s="270"/>
      <c r="E3720" s="270"/>
    </row>
    <row r="3721" ht="16.5" customHeight="1">
      <c r="A3721" s="174" t="s">
        <v>483</v>
      </c>
    </row>
    <row r="3722" spans="1:4" ht="16.5" customHeight="1">
      <c r="A3722" s="175" t="s">
        <v>484</v>
      </c>
      <c r="B3722" s="175" t="s">
        <v>485</v>
      </c>
      <c r="C3722" s="175" t="s">
        <v>486</v>
      </c>
      <c r="D3722" s="175" t="s">
        <v>487</v>
      </c>
    </row>
    <row r="3723" ht="16.5" customHeight="1">
      <c r="A3723" s="174" t="s">
        <v>483</v>
      </c>
    </row>
    <row r="3724" spans="1:5" ht="16.5" customHeight="1">
      <c r="A3724" s="269" t="s">
        <v>488</v>
      </c>
      <c r="B3724" s="269"/>
      <c r="C3724" s="269"/>
      <c r="D3724" s="269"/>
      <c r="E3724" s="269"/>
    </row>
    <row r="3725" ht="16.5" customHeight="1">
      <c r="A3725" s="174" t="s">
        <v>483</v>
      </c>
    </row>
    <row r="3726" spans="1:2" ht="16.5" customHeight="1">
      <c r="A3726" s="176" t="s">
        <v>489</v>
      </c>
      <c r="B3726" s="174" t="s">
        <v>490</v>
      </c>
    </row>
    <row r="3727" ht="16.5" customHeight="1">
      <c r="A3727" s="174" t="s">
        <v>483</v>
      </c>
    </row>
    <row r="3728" spans="1:2" ht="16.5" customHeight="1">
      <c r="A3728" s="176" t="s">
        <v>849</v>
      </c>
      <c r="B3728" s="174" t="s">
        <v>788</v>
      </c>
    </row>
    <row r="3729" spans="1:2" ht="16.5" customHeight="1">
      <c r="A3729" s="176" t="s">
        <v>850</v>
      </c>
      <c r="B3729" s="174" t="s">
        <v>789</v>
      </c>
    </row>
    <row r="3730" ht="16.5" customHeight="1">
      <c r="A3730" s="174" t="s">
        <v>483</v>
      </c>
    </row>
    <row r="3731" spans="1:3" ht="16.5" customHeight="1">
      <c r="A3731" s="176" t="s">
        <v>851</v>
      </c>
      <c r="B3731" s="176" t="s">
        <v>852</v>
      </c>
      <c r="C3731" s="174" t="s">
        <v>872</v>
      </c>
    </row>
    <row r="3732" ht="16.5" customHeight="1">
      <c r="A3732" s="174" t="s">
        <v>483</v>
      </c>
    </row>
    <row r="3733" spans="1:2" ht="16.5" customHeight="1">
      <c r="A3733" s="176" t="s">
        <v>854</v>
      </c>
      <c r="B3733" s="174" t="s">
        <v>543</v>
      </c>
    </row>
    <row r="3734" spans="1:2" ht="16.5" customHeight="1">
      <c r="A3734" s="176" t="s">
        <v>856</v>
      </c>
      <c r="B3734" s="174" t="s">
        <v>885</v>
      </c>
    </row>
    <row r="3735" ht="16.5" customHeight="1">
      <c r="A3735" s="174" t="s">
        <v>483</v>
      </c>
    </row>
    <row r="3736" spans="1:3" ht="16.5" customHeight="1">
      <c r="A3736" s="176" t="s">
        <v>491</v>
      </c>
      <c r="B3736" s="267" t="s">
        <v>786</v>
      </c>
      <c r="C3736" s="267"/>
    </row>
    <row r="3737" spans="1:2" ht="16.5" customHeight="1">
      <c r="A3737" s="176" t="s">
        <v>493</v>
      </c>
      <c r="B3737" s="174" t="s">
        <v>787</v>
      </c>
    </row>
    <row r="3738" ht="16.5" customHeight="1">
      <c r="A3738" s="174" t="s">
        <v>483</v>
      </c>
    </row>
    <row r="3739" spans="1:5" ht="16.5" customHeight="1">
      <c r="A3739" s="269" t="s">
        <v>858</v>
      </c>
      <c r="B3739" s="269"/>
      <c r="C3739" s="269"/>
      <c r="D3739" s="269"/>
      <c r="E3739" s="269"/>
    </row>
    <row r="3740" ht="16.5" customHeight="1">
      <c r="A3740" s="176" t="s">
        <v>895</v>
      </c>
    </row>
    <row r="3741" spans="1:5" ht="16.5" customHeight="1">
      <c r="A3741" s="267" t="s">
        <v>134</v>
      </c>
      <c r="B3741" s="267"/>
      <c r="C3741" s="267"/>
      <c r="D3741" s="267"/>
      <c r="E3741" s="267"/>
    </row>
    <row r="3742" spans="1:2" ht="16.5" customHeight="1">
      <c r="A3742" s="176" t="s">
        <v>897</v>
      </c>
      <c r="B3742" s="174" t="s">
        <v>135</v>
      </c>
    </row>
    <row r="3743" ht="16.5" customHeight="1">
      <c r="A3743" s="174" t="s">
        <v>483</v>
      </c>
    </row>
    <row r="3744" spans="1:2" ht="16.5" customHeight="1">
      <c r="A3744" s="176" t="s">
        <v>862</v>
      </c>
      <c r="B3744" s="176" t="s">
        <v>505</v>
      </c>
    </row>
    <row r="3745" spans="1:2" ht="16.5" customHeight="1">
      <c r="A3745" s="174" t="s">
        <v>510</v>
      </c>
      <c r="B3745" s="174" t="s">
        <v>509</v>
      </c>
    </row>
    <row r="3746" ht="16.5" customHeight="1">
      <c r="A3746" s="174" t="s">
        <v>483</v>
      </c>
    </row>
    <row r="3747" spans="1:3" ht="16.5" customHeight="1">
      <c r="A3747" s="268" t="s">
        <v>863</v>
      </c>
      <c r="B3747" s="268"/>
      <c r="C3747" s="174" t="s">
        <v>136</v>
      </c>
    </row>
    <row r="3748" ht="16.5" customHeight="1">
      <c r="A3748" s="174" t="s">
        <v>483</v>
      </c>
    </row>
    <row r="3749" ht="16.5" customHeight="1">
      <c r="A3749" s="176" t="s">
        <v>501</v>
      </c>
    </row>
    <row r="3750" spans="1:5" ht="16.5" customHeight="1">
      <c r="A3750" s="267" t="s">
        <v>877</v>
      </c>
      <c r="B3750" s="267"/>
      <c r="C3750" s="267"/>
      <c r="D3750" s="267"/>
      <c r="E3750" s="267"/>
    </row>
    <row r="3751" ht="16.5" customHeight="1">
      <c r="A3751" s="174" t="s">
        <v>483</v>
      </c>
    </row>
    <row r="3752" spans="1:5" ht="16.5" customHeight="1">
      <c r="A3752" s="270" t="s">
        <v>846</v>
      </c>
      <c r="B3752" s="270"/>
      <c r="C3752" s="270"/>
      <c r="D3752" s="270"/>
      <c r="E3752" s="270"/>
    </row>
    <row r="3753" spans="1:5" ht="16.5" customHeight="1">
      <c r="A3753" s="270" t="s">
        <v>847</v>
      </c>
      <c r="B3753" s="270"/>
      <c r="C3753" s="270"/>
      <c r="D3753" s="270"/>
      <c r="E3753" s="270"/>
    </row>
    <row r="3754" spans="1:5" ht="16.5" customHeight="1">
      <c r="A3754" s="270" t="s">
        <v>848</v>
      </c>
      <c r="B3754" s="270"/>
      <c r="C3754" s="270"/>
      <c r="D3754" s="270"/>
      <c r="E3754" s="270"/>
    </row>
    <row r="3755" ht="16.5" customHeight="1">
      <c r="A3755" s="174" t="s">
        <v>483</v>
      </c>
    </row>
    <row r="3756" spans="1:4" ht="16.5" customHeight="1">
      <c r="A3756" s="175" t="s">
        <v>484</v>
      </c>
      <c r="B3756" s="175" t="s">
        <v>485</v>
      </c>
      <c r="C3756" s="175" t="s">
        <v>486</v>
      </c>
      <c r="D3756" s="175" t="s">
        <v>487</v>
      </c>
    </row>
    <row r="3757" ht="16.5" customHeight="1">
      <c r="A3757" s="174" t="s">
        <v>483</v>
      </c>
    </row>
    <row r="3758" spans="1:5" ht="16.5" customHeight="1">
      <c r="A3758" s="269" t="s">
        <v>488</v>
      </c>
      <c r="B3758" s="269"/>
      <c r="C3758" s="269"/>
      <c r="D3758" s="269"/>
      <c r="E3758" s="269"/>
    </row>
    <row r="3759" ht="16.5" customHeight="1">
      <c r="A3759" s="174" t="s">
        <v>483</v>
      </c>
    </row>
    <row r="3760" spans="1:2" ht="16.5" customHeight="1">
      <c r="A3760" s="176" t="s">
        <v>489</v>
      </c>
      <c r="B3760" s="174" t="s">
        <v>490</v>
      </c>
    </row>
    <row r="3761" ht="16.5" customHeight="1">
      <c r="A3761" s="174" t="s">
        <v>483</v>
      </c>
    </row>
    <row r="3762" spans="1:2" ht="16.5" customHeight="1">
      <c r="A3762" s="176" t="s">
        <v>849</v>
      </c>
      <c r="B3762" s="174" t="s">
        <v>788</v>
      </c>
    </row>
    <row r="3763" spans="1:2" ht="16.5" customHeight="1">
      <c r="A3763" s="176" t="s">
        <v>850</v>
      </c>
      <c r="B3763" s="174" t="s">
        <v>789</v>
      </c>
    </row>
    <row r="3764" ht="16.5" customHeight="1">
      <c r="A3764" s="174" t="s">
        <v>483</v>
      </c>
    </row>
    <row r="3765" spans="1:3" ht="16.5" customHeight="1">
      <c r="A3765" s="176" t="s">
        <v>851</v>
      </c>
      <c r="B3765" s="176" t="s">
        <v>852</v>
      </c>
      <c r="C3765" s="174" t="s">
        <v>137</v>
      </c>
    </row>
    <row r="3766" ht="16.5" customHeight="1">
      <c r="A3766" s="174" t="s">
        <v>483</v>
      </c>
    </row>
    <row r="3767" spans="1:2" ht="16.5" customHeight="1">
      <c r="A3767" s="176" t="s">
        <v>854</v>
      </c>
      <c r="B3767" s="174" t="s">
        <v>138</v>
      </c>
    </row>
    <row r="3768" spans="1:2" ht="16.5" customHeight="1">
      <c r="A3768" s="176" t="s">
        <v>856</v>
      </c>
      <c r="B3768" s="174" t="s">
        <v>139</v>
      </c>
    </row>
    <row r="3769" ht="16.5" customHeight="1">
      <c r="A3769" s="174" t="s">
        <v>483</v>
      </c>
    </row>
    <row r="3770" spans="1:3" ht="16.5" customHeight="1">
      <c r="A3770" s="176" t="s">
        <v>491</v>
      </c>
      <c r="B3770" s="267" t="s">
        <v>786</v>
      </c>
      <c r="C3770" s="267"/>
    </row>
    <row r="3771" spans="1:2" ht="16.5" customHeight="1">
      <c r="A3771" s="176" t="s">
        <v>493</v>
      </c>
      <c r="B3771" s="174" t="s">
        <v>787</v>
      </c>
    </row>
    <row r="3772" ht="16.5" customHeight="1">
      <c r="A3772" s="174" t="s">
        <v>483</v>
      </c>
    </row>
    <row r="3773" spans="1:5" ht="16.5" customHeight="1">
      <c r="A3773" s="269" t="s">
        <v>858</v>
      </c>
      <c r="B3773" s="269"/>
      <c r="C3773" s="269"/>
      <c r="D3773" s="269"/>
      <c r="E3773" s="269"/>
    </row>
    <row r="3774" ht="16.5" customHeight="1">
      <c r="A3774" s="176" t="s">
        <v>895</v>
      </c>
    </row>
    <row r="3775" spans="1:5" ht="16.5" customHeight="1">
      <c r="A3775" s="267" t="s">
        <v>794</v>
      </c>
      <c r="B3775" s="267"/>
      <c r="C3775" s="267"/>
      <c r="D3775" s="267"/>
      <c r="E3775" s="267"/>
    </row>
    <row r="3776" spans="1:2" ht="16.5" customHeight="1">
      <c r="A3776" s="176" t="s">
        <v>897</v>
      </c>
      <c r="B3776" s="174" t="s">
        <v>140</v>
      </c>
    </row>
    <row r="3777" ht="16.5" customHeight="1">
      <c r="A3777" s="174" t="s">
        <v>483</v>
      </c>
    </row>
    <row r="3778" spans="1:2" ht="16.5" customHeight="1">
      <c r="A3778" s="176" t="s">
        <v>862</v>
      </c>
      <c r="B3778" s="176" t="s">
        <v>505</v>
      </c>
    </row>
    <row r="3779" spans="1:2" ht="16.5" customHeight="1">
      <c r="A3779" s="174" t="s">
        <v>510</v>
      </c>
      <c r="B3779" s="174" t="s">
        <v>509</v>
      </c>
    </row>
    <row r="3780" ht="16.5" customHeight="1">
      <c r="A3780" s="174" t="s">
        <v>483</v>
      </c>
    </row>
    <row r="3781" spans="1:3" ht="16.5" customHeight="1">
      <c r="A3781" s="268" t="s">
        <v>863</v>
      </c>
      <c r="B3781" s="268"/>
      <c r="C3781" s="174" t="s">
        <v>141</v>
      </c>
    </row>
    <row r="3782" ht="16.5" customHeight="1">
      <c r="A3782" s="174" t="s">
        <v>483</v>
      </c>
    </row>
    <row r="3783" ht="16.5" customHeight="1">
      <c r="A3783" s="176" t="s">
        <v>501</v>
      </c>
    </row>
    <row r="3784" spans="1:5" ht="16.5" customHeight="1">
      <c r="A3784" s="267" t="s">
        <v>877</v>
      </c>
      <c r="B3784" s="267"/>
      <c r="C3784" s="267"/>
      <c r="D3784" s="267"/>
      <c r="E3784" s="267"/>
    </row>
    <row r="3785" ht="16.5" customHeight="1">
      <c r="A3785" s="174" t="s">
        <v>483</v>
      </c>
    </row>
    <row r="3786" spans="1:5" ht="16.5" customHeight="1">
      <c r="A3786" s="270" t="s">
        <v>846</v>
      </c>
      <c r="B3786" s="270"/>
      <c r="C3786" s="270"/>
      <c r="D3786" s="270"/>
      <c r="E3786" s="270"/>
    </row>
    <row r="3787" spans="1:5" ht="16.5" customHeight="1">
      <c r="A3787" s="270" t="s">
        <v>847</v>
      </c>
      <c r="B3787" s="270"/>
      <c r="C3787" s="270"/>
      <c r="D3787" s="270"/>
      <c r="E3787" s="270"/>
    </row>
    <row r="3788" spans="1:5" ht="16.5" customHeight="1">
      <c r="A3788" s="270" t="s">
        <v>848</v>
      </c>
      <c r="B3788" s="270"/>
      <c r="C3788" s="270"/>
      <c r="D3788" s="270"/>
      <c r="E3788" s="270"/>
    </row>
    <row r="3789" ht="16.5" customHeight="1">
      <c r="A3789" s="174" t="s">
        <v>483</v>
      </c>
    </row>
    <row r="3790" spans="1:4" ht="16.5" customHeight="1">
      <c r="A3790" s="175" t="s">
        <v>484</v>
      </c>
      <c r="B3790" s="175" t="s">
        <v>485</v>
      </c>
      <c r="C3790" s="175" t="s">
        <v>486</v>
      </c>
      <c r="D3790" s="175" t="s">
        <v>487</v>
      </c>
    </row>
    <row r="3791" ht="16.5" customHeight="1">
      <c r="A3791" s="174" t="s">
        <v>483</v>
      </c>
    </row>
    <row r="3792" spans="1:5" ht="16.5" customHeight="1">
      <c r="A3792" s="269" t="s">
        <v>488</v>
      </c>
      <c r="B3792" s="269"/>
      <c r="C3792" s="269"/>
      <c r="D3792" s="269"/>
      <c r="E3792" s="269"/>
    </row>
    <row r="3793" ht="16.5" customHeight="1">
      <c r="A3793" s="174" t="s">
        <v>483</v>
      </c>
    </row>
    <row r="3794" spans="1:2" ht="16.5" customHeight="1">
      <c r="A3794" s="176" t="s">
        <v>489</v>
      </c>
      <c r="B3794" s="174" t="s">
        <v>490</v>
      </c>
    </row>
    <row r="3795" ht="16.5" customHeight="1">
      <c r="A3795" s="174" t="s">
        <v>483</v>
      </c>
    </row>
    <row r="3796" spans="1:2" ht="16.5" customHeight="1">
      <c r="A3796" s="176" t="s">
        <v>849</v>
      </c>
      <c r="B3796" s="174" t="s">
        <v>788</v>
      </c>
    </row>
    <row r="3797" spans="1:2" ht="16.5" customHeight="1">
      <c r="A3797" s="176" t="s">
        <v>850</v>
      </c>
      <c r="B3797" s="174" t="s">
        <v>789</v>
      </c>
    </row>
    <row r="3798" ht="16.5" customHeight="1">
      <c r="A3798" s="174" t="s">
        <v>483</v>
      </c>
    </row>
    <row r="3799" spans="1:3" ht="16.5" customHeight="1">
      <c r="A3799" s="176" t="s">
        <v>851</v>
      </c>
      <c r="B3799" s="176" t="s">
        <v>852</v>
      </c>
      <c r="C3799" s="174" t="s">
        <v>142</v>
      </c>
    </row>
    <row r="3800" ht="16.5" customHeight="1">
      <c r="A3800" s="174" t="s">
        <v>483</v>
      </c>
    </row>
    <row r="3801" spans="1:2" ht="16.5" customHeight="1">
      <c r="A3801" s="176" t="s">
        <v>854</v>
      </c>
      <c r="B3801" s="174" t="s">
        <v>143</v>
      </c>
    </row>
    <row r="3802" spans="1:2" ht="16.5" customHeight="1">
      <c r="A3802" s="176" t="s">
        <v>856</v>
      </c>
      <c r="B3802" s="174" t="s">
        <v>144</v>
      </c>
    </row>
    <row r="3803" ht="16.5" customHeight="1">
      <c r="A3803" s="174" t="s">
        <v>483</v>
      </c>
    </row>
    <row r="3804" spans="1:3" ht="16.5" customHeight="1">
      <c r="A3804" s="176" t="s">
        <v>491</v>
      </c>
      <c r="B3804" s="267" t="s">
        <v>786</v>
      </c>
      <c r="C3804" s="267"/>
    </row>
    <row r="3805" spans="1:2" ht="16.5" customHeight="1">
      <c r="A3805" s="176" t="s">
        <v>493</v>
      </c>
      <c r="B3805" s="174" t="s">
        <v>787</v>
      </c>
    </row>
    <row r="3806" ht="16.5" customHeight="1">
      <c r="A3806" s="174" t="s">
        <v>483</v>
      </c>
    </row>
    <row r="3807" spans="1:5" ht="16.5" customHeight="1">
      <c r="A3807" s="269" t="s">
        <v>858</v>
      </c>
      <c r="B3807" s="269"/>
      <c r="C3807" s="269"/>
      <c r="D3807" s="269"/>
      <c r="E3807" s="269"/>
    </row>
    <row r="3808" ht="16.5" customHeight="1">
      <c r="A3808" s="176" t="s">
        <v>859</v>
      </c>
    </row>
    <row r="3809" spans="1:5" ht="16.5" customHeight="1">
      <c r="A3809" s="267" t="s">
        <v>145</v>
      </c>
      <c r="B3809" s="267"/>
      <c r="C3809" s="267"/>
      <c r="D3809" s="267"/>
      <c r="E3809" s="267"/>
    </row>
    <row r="3810" spans="1:2" ht="16.5" customHeight="1">
      <c r="A3810" s="176" t="s">
        <v>860</v>
      </c>
      <c r="B3810" s="174" t="s">
        <v>146</v>
      </c>
    </row>
    <row r="3811" ht="16.5" customHeight="1">
      <c r="A3811" s="174" t="s">
        <v>483</v>
      </c>
    </row>
    <row r="3812" spans="1:2" ht="16.5" customHeight="1">
      <c r="A3812" s="176" t="s">
        <v>862</v>
      </c>
      <c r="B3812" s="176" t="s">
        <v>505</v>
      </c>
    </row>
    <row r="3813" spans="1:2" ht="16.5" customHeight="1">
      <c r="A3813" s="174" t="s">
        <v>510</v>
      </c>
      <c r="B3813" s="174" t="s">
        <v>509</v>
      </c>
    </row>
    <row r="3814" ht="16.5" customHeight="1">
      <c r="A3814" s="174" t="s">
        <v>483</v>
      </c>
    </row>
    <row r="3815" spans="1:3" ht="16.5" customHeight="1">
      <c r="A3815" s="268" t="s">
        <v>863</v>
      </c>
      <c r="B3815" s="268"/>
      <c r="C3815" s="174" t="s">
        <v>147</v>
      </c>
    </row>
    <row r="3816" ht="16.5" customHeight="1">
      <c r="A3816" s="174" t="s">
        <v>483</v>
      </c>
    </row>
    <row r="3817" ht="16.5" customHeight="1">
      <c r="A3817" s="176" t="s">
        <v>501</v>
      </c>
    </row>
    <row r="3818" spans="1:5" ht="16.5" customHeight="1">
      <c r="A3818" s="267" t="s">
        <v>877</v>
      </c>
      <c r="B3818" s="267"/>
      <c r="C3818" s="267"/>
      <c r="D3818" s="267"/>
      <c r="E3818" s="267"/>
    </row>
    <row r="3819" ht="16.5" customHeight="1">
      <c r="A3819" s="174" t="s">
        <v>483</v>
      </c>
    </row>
    <row r="3820" spans="1:5" ht="16.5" customHeight="1">
      <c r="A3820" s="270" t="s">
        <v>846</v>
      </c>
      <c r="B3820" s="270"/>
      <c r="C3820" s="270"/>
      <c r="D3820" s="270"/>
      <c r="E3820" s="270"/>
    </row>
    <row r="3821" spans="1:5" ht="16.5" customHeight="1">
      <c r="A3821" s="270" t="s">
        <v>847</v>
      </c>
      <c r="B3821" s="270"/>
      <c r="C3821" s="270"/>
      <c r="D3821" s="270"/>
      <c r="E3821" s="270"/>
    </row>
    <row r="3822" spans="1:5" ht="16.5" customHeight="1">
      <c r="A3822" s="270" t="s">
        <v>848</v>
      </c>
      <c r="B3822" s="270"/>
      <c r="C3822" s="270"/>
      <c r="D3822" s="270"/>
      <c r="E3822" s="270"/>
    </row>
    <row r="3823" ht="16.5" customHeight="1">
      <c r="A3823" s="174" t="s">
        <v>483</v>
      </c>
    </row>
    <row r="3824" spans="1:4" ht="16.5" customHeight="1">
      <c r="A3824" s="175" t="s">
        <v>484</v>
      </c>
      <c r="B3824" s="175" t="s">
        <v>485</v>
      </c>
      <c r="C3824" s="175" t="s">
        <v>486</v>
      </c>
      <c r="D3824" s="175" t="s">
        <v>487</v>
      </c>
    </row>
    <row r="3825" ht="16.5" customHeight="1">
      <c r="A3825" s="174" t="s">
        <v>483</v>
      </c>
    </row>
    <row r="3826" spans="1:5" ht="16.5" customHeight="1">
      <c r="A3826" s="269" t="s">
        <v>488</v>
      </c>
      <c r="B3826" s="269"/>
      <c r="C3826" s="269"/>
      <c r="D3826" s="269"/>
      <c r="E3826" s="269"/>
    </row>
    <row r="3827" ht="16.5" customHeight="1">
      <c r="A3827" s="174" t="s">
        <v>483</v>
      </c>
    </row>
    <row r="3828" spans="1:2" ht="16.5" customHeight="1">
      <c r="A3828" s="176" t="s">
        <v>489</v>
      </c>
      <c r="B3828" s="174" t="s">
        <v>490</v>
      </c>
    </row>
    <row r="3829" ht="16.5" customHeight="1">
      <c r="A3829" s="174" t="s">
        <v>483</v>
      </c>
    </row>
    <row r="3830" spans="1:2" ht="16.5" customHeight="1">
      <c r="A3830" s="176" t="s">
        <v>849</v>
      </c>
      <c r="B3830" s="174" t="s">
        <v>799</v>
      </c>
    </row>
    <row r="3831" spans="1:2" ht="16.5" customHeight="1">
      <c r="A3831" s="176" t="s">
        <v>850</v>
      </c>
      <c r="B3831" s="174" t="s">
        <v>800</v>
      </c>
    </row>
    <row r="3832" ht="16.5" customHeight="1">
      <c r="A3832" s="174" t="s">
        <v>483</v>
      </c>
    </row>
    <row r="3833" spans="1:3" ht="16.5" customHeight="1">
      <c r="A3833" s="176" t="s">
        <v>851</v>
      </c>
      <c r="B3833" s="176" t="s">
        <v>852</v>
      </c>
      <c r="C3833" s="174" t="s">
        <v>148</v>
      </c>
    </row>
    <row r="3834" ht="16.5" customHeight="1">
      <c r="A3834" s="174" t="s">
        <v>483</v>
      </c>
    </row>
    <row r="3835" spans="1:2" ht="16.5" customHeight="1">
      <c r="A3835" s="176" t="s">
        <v>854</v>
      </c>
      <c r="B3835" s="174" t="s">
        <v>797</v>
      </c>
    </row>
    <row r="3836" spans="1:2" ht="16.5" customHeight="1">
      <c r="A3836" s="176" t="s">
        <v>856</v>
      </c>
      <c r="B3836" s="174" t="s">
        <v>149</v>
      </c>
    </row>
    <row r="3837" ht="16.5" customHeight="1">
      <c r="A3837" s="174" t="s">
        <v>483</v>
      </c>
    </row>
    <row r="3838" spans="1:3" ht="16.5" customHeight="1">
      <c r="A3838" s="176" t="s">
        <v>491</v>
      </c>
      <c r="B3838" s="267" t="s">
        <v>797</v>
      </c>
      <c r="C3838" s="267"/>
    </row>
    <row r="3839" spans="1:2" ht="16.5" customHeight="1">
      <c r="A3839" s="176" t="s">
        <v>493</v>
      </c>
      <c r="B3839" s="174" t="s">
        <v>798</v>
      </c>
    </row>
    <row r="3840" ht="16.5" customHeight="1">
      <c r="A3840" s="174" t="s">
        <v>483</v>
      </c>
    </row>
    <row r="3841" spans="1:5" ht="16.5" customHeight="1">
      <c r="A3841" s="269" t="s">
        <v>858</v>
      </c>
      <c r="B3841" s="269"/>
      <c r="C3841" s="269"/>
      <c r="D3841" s="269"/>
      <c r="E3841" s="269"/>
    </row>
    <row r="3842" ht="16.5" customHeight="1">
      <c r="A3842" s="176" t="s">
        <v>859</v>
      </c>
    </row>
    <row r="3843" spans="1:5" ht="16.5" customHeight="1">
      <c r="A3843" s="267" t="s">
        <v>797</v>
      </c>
      <c r="B3843" s="267"/>
      <c r="C3843" s="267"/>
      <c r="D3843" s="267"/>
      <c r="E3843" s="267"/>
    </row>
    <row r="3844" spans="1:2" ht="16.5" customHeight="1">
      <c r="A3844" s="176" t="s">
        <v>860</v>
      </c>
      <c r="B3844" s="174" t="s">
        <v>150</v>
      </c>
    </row>
    <row r="3845" ht="16.5" customHeight="1">
      <c r="A3845" s="174" t="s">
        <v>483</v>
      </c>
    </row>
    <row r="3846" spans="1:2" ht="16.5" customHeight="1">
      <c r="A3846" s="176" t="s">
        <v>862</v>
      </c>
      <c r="B3846" s="176" t="s">
        <v>505</v>
      </c>
    </row>
    <row r="3847" spans="1:2" ht="16.5" customHeight="1">
      <c r="A3847" s="174" t="s">
        <v>510</v>
      </c>
      <c r="B3847" s="174" t="s">
        <v>509</v>
      </c>
    </row>
    <row r="3848" ht="16.5" customHeight="1">
      <c r="A3848" s="174" t="s">
        <v>483</v>
      </c>
    </row>
    <row r="3849" spans="1:3" ht="16.5" customHeight="1">
      <c r="A3849" s="268" t="s">
        <v>863</v>
      </c>
      <c r="B3849" s="268"/>
      <c r="C3849" s="174" t="s">
        <v>803</v>
      </c>
    </row>
    <row r="3850" ht="16.5" customHeight="1">
      <c r="A3850" s="174" t="s">
        <v>483</v>
      </c>
    </row>
    <row r="3851" ht="16.5" customHeight="1">
      <c r="A3851" s="176" t="s">
        <v>501</v>
      </c>
    </row>
    <row r="3852" spans="1:5" ht="16.5" customHeight="1">
      <c r="A3852" s="267" t="s">
        <v>877</v>
      </c>
      <c r="B3852" s="267"/>
      <c r="C3852" s="267"/>
      <c r="D3852" s="267"/>
      <c r="E3852" s="267"/>
    </row>
    <row r="3853" ht="16.5" customHeight="1">
      <c r="A3853" s="174" t="s">
        <v>483</v>
      </c>
    </row>
    <row r="3854" spans="1:5" ht="16.5" customHeight="1">
      <c r="A3854" s="270" t="s">
        <v>846</v>
      </c>
      <c r="B3854" s="270"/>
      <c r="C3854" s="270"/>
      <c r="D3854" s="270"/>
      <c r="E3854" s="270"/>
    </row>
    <row r="3855" spans="1:5" ht="16.5" customHeight="1">
      <c r="A3855" s="270" t="s">
        <v>847</v>
      </c>
      <c r="B3855" s="270"/>
      <c r="C3855" s="270"/>
      <c r="D3855" s="270"/>
      <c r="E3855" s="270"/>
    </row>
    <row r="3856" spans="1:5" ht="16.5" customHeight="1">
      <c r="A3856" s="270" t="s">
        <v>848</v>
      </c>
      <c r="B3856" s="270"/>
      <c r="C3856" s="270"/>
      <c r="D3856" s="270"/>
      <c r="E3856" s="270"/>
    </row>
    <row r="3857" ht="16.5" customHeight="1">
      <c r="A3857" s="174" t="s">
        <v>483</v>
      </c>
    </row>
    <row r="3858" spans="1:4" ht="16.5" customHeight="1">
      <c r="A3858" s="175" t="s">
        <v>484</v>
      </c>
      <c r="B3858" s="175" t="s">
        <v>485</v>
      </c>
      <c r="C3858" s="175" t="s">
        <v>486</v>
      </c>
      <c r="D3858" s="175" t="s">
        <v>487</v>
      </c>
    </row>
    <row r="3859" ht="16.5" customHeight="1">
      <c r="A3859" s="174" t="s">
        <v>483</v>
      </c>
    </row>
    <row r="3860" spans="1:5" ht="16.5" customHeight="1">
      <c r="A3860" s="269" t="s">
        <v>488</v>
      </c>
      <c r="B3860" s="269"/>
      <c r="C3860" s="269"/>
      <c r="D3860" s="269"/>
      <c r="E3860" s="269"/>
    </row>
    <row r="3861" ht="16.5" customHeight="1">
      <c r="A3861" s="174" t="s">
        <v>483</v>
      </c>
    </row>
    <row r="3862" spans="1:2" ht="16.5" customHeight="1">
      <c r="A3862" s="176" t="s">
        <v>489</v>
      </c>
      <c r="B3862" s="174" t="s">
        <v>490</v>
      </c>
    </row>
    <row r="3863" ht="16.5" customHeight="1">
      <c r="A3863" s="174" t="s">
        <v>483</v>
      </c>
    </row>
    <row r="3864" spans="1:2" ht="16.5" customHeight="1">
      <c r="A3864" s="176" t="s">
        <v>849</v>
      </c>
      <c r="B3864" s="174" t="s">
        <v>805</v>
      </c>
    </row>
    <row r="3865" spans="1:2" ht="16.5" customHeight="1">
      <c r="A3865" s="176" t="s">
        <v>850</v>
      </c>
      <c r="B3865" s="174" t="s">
        <v>806</v>
      </c>
    </row>
    <row r="3866" ht="16.5" customHeight="1">
      <c r="A3866" s="174" t="s">
        <v>483</v>
      </c>
    </row>
    <row r="3867" spans="1:3" ht="16.5" customHeight="1">
      <c r="A3867" s="176" t="s">
        <v>851</v>
      </c>
      <c r="B3867" s="176" t="s">
        <v>852</v>
      </c>
      <c r="C3867" s="174" t="s">
        <v>27</v>
      </c>
    </row>
    <row r="3868" ht="16.5" customHeight="1">
      <c r="A3868" s="174" t="s">
        <v>483</v>
      </c>
    </row>
    <row r="3869" spans="1:2" ht="16.5" customHeight="1">
      <c r="A3869" s="176" t="s">
        <v>854</v>
      </c>
      <c r="B3869" s="174" t="s">
        <v>28</v>
      </c>
    </row>
    <row r="3870" spans="1:2" ht="16.5" customHeight="1">
      <c r="A3870" s="176" t="s">
        <v>856</v>
      </c>
      <c r="B3870" s="174" t="s">
        <v>29</v>
      </c>
    </row>
    <row r="3871" ht="16.5" customHeight="1">
      <c r="A3871" s="174" t="s">
        <v>483</v>
      </c>
    </row>
    <row r="3872" spans="1:3" ht="16.5" customHeight="1">
      <c r="A3872" s="176" t="s">
        <v>491</v>
      </c>
      <c r="B3872" s="267" t="s">
        <v>698</v>
      </c>
      <c r="C3872" s="267"/>
    </row>
    <row r="3873" spans="1:2" ht="16.5" customHeight="1">
      <c r="A3873" s="176" t="s">
        <v>493</v>
      </c>
      <c r="B3873" s="174" t="s">
        <v>804</v>
      </c>
    </row>
    <row r="3874" ht="16.5" customHeight="1">
      <c r="A3874" s="174" t="s">
        <v>483</v>
      </c>
    </row>
    <row r="3875" spans="1:5" ht="16.5" customHeight="1">
      <c r="A3875" s="269" t="s">
        <v>858</v>
      </c>
      <c r="B3875" s="269"/>
      <c r="C3875" s="269"/>
      <c r="D3875" s="269"/>
      <c r="E3875" s="269"/>
    </row>
    <row r="3876" ht="16.5" customHeight="1">
      <c r="A3876" s="176" t="s">
        <v>859</v>
      </c>
    </row>
    <row r="3877" spans="1:5" ht="16.5" customHeight="1">
      <c r="A3877" s="267" t="s">
        <v>151</v>
      </c>
      <c r="B3877" s="267"/>
      <c r="C3877" s="267"/>
      <c r="D3877" s="267"/>
      <c r="E3877" s="267"/>
    </row>
    <row r="3878" spans="1:2" ht="16.5" customHeight="1">
      <c r="A3878" s="176" t="s">
        <v>860</v>
      </c>
      <c r="B3878" s="174" t="s">
        <v>152</v>
      </c>
    </row>
    <row r="3879" ht="16.5" customHeight="1">
      <c r="A3879" s="174" t="s">
        <v>483</v>
      </c>
    </row>
    <row r="3880" spans="1:2" ht="16.5" customHeight="1">
      <c r="A3880" s="176" t="s">
        <v>862</v>
      </c>
      <c r="B3880" s="176" t="s">
        <v>505</v>
      </c>
    </row>
    <row r="3881" spans="1:2" ht="16.5" customHeight="1">
      <c r="A3881" s="174" t="s">
        <v>510</v>
      </c>
      <c r="B3881" s="174" t="s">
        <v>509</v>
      </c>
    </row>
    <row r="3882" ht="16.5" customHeight="1">
      <c r="A3882" s="174" t="s">
        <v>483</v>
      </c>
    </row>
    <row r="3883" spans="1:3" ht="16.5" customHeight="1">
      <c r="A3883" s="268" t="s">
        <v>863</v>
      </c>
      <c r="B3883" s="268"/>
      <c r="C3883" s="174" t="s">
        <v>153</v>
      </c>
    </row>
    <row r="3884" ht="16.5" customHeight="1">
      <c r="A3884" s="174" t="s">
        <v>483</v>
      </c>
    </row>
    <row r="3885" ht="16.5" customHeight="1">
      <c r="A3885" s="176" t="s">
        <v>501</v>
      </c>
    </row>
    <row r="3886" spans="1:5" ht="16.5" customHeight="1">
      <c r="A3886" s="267" t="s">
        <v>877</v>
      </c>
      <c r="B3886" s="267"/>
      <c r="C3886" s="267"/>
      <c r="D3886" s="267"/>
      <c r="E3886" s="267"/>
    </row>
    <row r="3887" ht="16.5" customHeight="1">
      <c r="A3887" s="174" t="s">
        <v>483</v>
      </c>
    </row>
    <row r="3888" spans="1:5" ht="16.5" customHeight="1">
      <c r="A3888" s="270" t="s">
        <v>846</v>
      </c>
      <c r="B3888" s="270"/>
      <c r="C3888" s="270"/>
      <c r="D3888" s="270"/>
      <c r="E3888" s="270"/>
    </row>
    <row r="3889" spans="1:5" ht="16.5" customHeight="1">
      <c r="A3889" s="270" t="s">
        <v>847</v>
      </c>
      <c r="B3889" s="270"/>
      <c r="C3889" s="270"/>
      <c r="D3889" s="270"/>
      <c r="E3889" s="270"/>
    </row>
    <row r="3890" spans="1:5" ht="16.5" customHeight="1">
      <c r="A3890" s="270" t="s">
        <v>848</v>
      </c>
      <c r="B3890" s="270"/>
      <c r="C3890" s="270"/>
      <c r="D3890" s="270"/>
      <c r="E3890" s="270"/>
    </row>
    <row r="3891" ht="16.5" customHeight="1">
      <c r="A3891" s="174" t="s">
        <v>483</v>
      </c>
    </row>
    <row r="3892" spans="1:4" ht="16.5" customHeight="1">
      <c r="A3892" s="175" t="s">
        <v>484</v>
      </c>
      <c r="B3892" s="175" t="s">
        <v>485</v>
      </c>
      <c r="C3892" s="175" t="s">
        <v>486</v>
      </c>
      <c r="D3892" s="175" t="s">
        <v>487</v>
      </c>
    </row>
    <row r="3893" ht="16.5" customHeight="1">
      <c r="A3893" s="174" t="s">
        <v>483</v>
      </c>
    </row>
    <row r="3894" spans="1:5" ht="16.5" customHeight="1">
      <c r="A3894" s="269" t="s">
        <v>488</v>
      </c>
      <c r="B3894" s="269"/>
      <c r="C3894" s="269"/>
      <c r="D3894" s="269"/>
      <c r="E3894" s="269"/>
    </row>
    <row r="3895" ht="16.5" customHeight="1">
      <c r="A3895" s="174" t="s">
        <v>483</v>
      </c>
    </row>
    <row r="3896" spans="1:2" ht="16.5" customHeight="1">
      <c r="A3896" s="176" t="s">
        <v>489</v>
      </c>
      <c r="B3896" s="174" t="s">
        <v>490</v>
      </c>
    </row>
    <row r="3897" ht="16.5" customHeight="1">
      <c r="A3897" s="174" t="s">
        <v>483</v>
      </c>
    </row>
    <row r="3898" spans="1:2" ht="16.5" customHeight="1">
      <c r="A3898" s="176" t="s">
        <v>849</v>
      </c>
      <c r="B3898" s="174" t="s">
        <v>805</v>
      </c>
    </row>
    <row r="3899" spans="1:2" ht="16.5" customHeight="1">
      <c r="A3899" s="176" t="s">
        <v>850</v>
      </c>
      <c r="B3899" s="174" t="s">
        <v>806</v>
      </c>
    </row>
    <row r="3900" ht="16.5" customHeight="1">
      <c r="A3900" s="174" t="s">
        <v>483</v>
      </c>
    </row>
    <row r="3901" spans="1:3" ht="16.5" customHeight="1">
      <c r="A3901" s="176" t="s">
        <v>851</v>
      </c>
      <c r="B3901" s="176" t="s">
        <v>852</v>
      </c>
      <c r="C3901" s="174" t="s">
        <v>27</v>
      </c>
    </row>
    <row r="3902" ht="16.5" customHeight="1">
      <c r="A3902" s="174" t="s">
        <v>483</v>
      </c>
    </row>
    <row r="3903" spans="1:2" ht="16.5" customHeight="1">
      <c r="A3903" s="176" t="s">
        <v>854</v>
      </c>
      <c r="B3903" s="174" t="s">
        <v>28</v>
      </c>
    </row>
    <row r="3904" spans="1:2" ht="16.5" customHeight="1">
      <c r="A3904" s="176" t="s">
        <v>856</v>
      </c>
      <c r="B3904" s="174" t="s">
        <v>29</v>
      </c>
    </row>
    <row r="3905" ht="16.5" customHeight="1">
      <c r="A3905" s="174" t="s">
        <v>483</v>
      </c>
    </row>
    <row r="3906" spans="1:3" ht="16.5" customHeight="1">
      <c r="A3906" s="176" t="s">
        <v>491</v>
      </c>
      <c r="B3906" s="267" t="s">
        <v>698</v>
      </c>
      <c r="C3906" s="267"/>
    </row>
    <row r="3907" spans="1:2" ht="16.5" customHeight="1">
      <c r="A3907" s="176" t="s">
        <v>493</v>
      </c>
      <c r="B3907" s="174" t="s">
        <v>804</v>
      </c>
    </row>
    <row r="3908" ht="16.5" customHeight="1">
      <c r="A3908" s="174" t="s">
        <v>483</v>
      </c>
    </row>
    <row r="3909" spans="1:5" ht="16.5" customHeight="1">
      <c r="A3909" s="269" t="s">
        <v>858</v>
      </c>
      <c r="B3909" s="269"/>
      <c r="C3909" s="269"/>
      <c r="D3909" s="269"/>
      <c r="E3909" s="269"/>
    </row>
    <row r="3910" ht="16.5" customHeight="1">
      <c r="A3910" s="176" t="s">
        <v>859</v>
      </c>
    </row>
    <row r="3911" spans="1:5" ht="16.5" customHeight="1">
      <c r="A3911" s="267" t="s">
        <v>151</v>
      </c>
      <c r="B3911" s="267"/>
      <c r="C3911" s="267"/>
      <c r="D3911" s="267"/>
      <c r="E3911" s="267"/>
    </row>
    <row r="3912" spans="1:2" ht="16.5" customHeight="1">
      <c r="A3912" s="176" t="s">
        <v>860</v>
      </c>
      <c r="B3912" s="174" t="s">
        <v>152</v>
      </c>
    </row>
    <row r="3913" ht="16.5" customHeight="1">
      <c r="A3913" s="174" t="s">
        <v>483</v>
      </c>
    </row>
    <row r="3914" spans="1:2" ht="16.5" customHeight="1">
      <c r="A3914" s="176" t="s">
        <v>862</v>
      </c>
      <c r="B3914" s="176" t="s">
        <v>505</v>
      </c>
    </row>
    <row r="3915" spans="1:2" ht="16.5" customHeight="1">
      <c r="A3915" s="174" t="s">
        <v>510</v>
      </c>
      <c r="B3915" s="174" t="s">
        <v>509</v>
      </c>
    </row>
    <row r="3916" ht="16.5" customHeight="1">
      <c r="A3916" s="174" t="s">
        <v>483</v>
      </c>
    </row>
    <row r="3917" spans="1:3" ht="16.5" customHeight="1">
      <c r="A3917" s="268" t="s">
        <v>863</v>
      </c>
      <c r="B3917" s="268"/>
      <c r="C3917" s="174" t="s">
        <v>154</v>
      </c>
    </row>
    <row r="3918" ht="16.5" customHeight="1">
      <c r="A3918" s="174" t="s">
        <v>483</v>
      </c>
    </row>
    <row r="3919" ht="16.5" customHeight="1">
      <c r="A3919" s="176" t="s">
        <v>501</v>
      </c>
    </row>
    <row r="3920" spans="1:5" ht="16.5" customHeight="1">
      <c r="A3920" s="267" t="s">
        <v>877</v>
      </c>
      <c r="B3920" s="267"/>
      <c r="C3920" s="267"/>
      <c r="D3920" s="267"/>
      <c r="E3920" s="267"/>
    </row>
    <row r="3921" ht="16.5" customHeight="1">
      <c r="A3921" s="174" t="s">
        <v>483</v>
      </c>
    </row>
    <row r="3922" spans="1:5" ht="16.5" customHeight="1">
      <c r="A3922" s="270" t="s">
        <v>846</v>
      </c>
      <c r="B3922" s="270"/>
      <c r="C3922" s="270"/>
      <c r="D3922" s="270"/>
      <c r="E3922" s="270"/>
    </row>
    <row r="3923" spans="1:5" ht="16.5" customHeight="1">
      <c r="A3923" s="270" t="s">
        <v>847</v>
      </c>
      <c r="B3923" s="270"/>
      <c r="C3923" s="270"/>
      <c r="D3923" s="270"/>
      <c r="E3923" s="270"/>
    </row>
    <row r="3924" spans="1:5" ht="16.5" customHeight="1">
      <c r="A3924" s="270" t="s">
        <v>848</v>
      </c>
      <c r="B3924" s="270"/>
      <c r="C3924" s="270"/>
      <c r="D3924" s="270"/>
      <c r="E3924" s="270"/>
    </row>
    <row r="3925" ht="16.5" customHeight="1">
      <c r="A3925" s="174" t="s">
        <v>483</v>
      </c>
    </row>
    <row r="3926" spans="1:4" ht="16.5" customHeight="1">
      <c r="A3926" s="175" t="s">
        <v>484</v>
      </c>
      <c r="B3926" s="175" t="s">
        <v>485</v>
      </c>
      <c r="C3926" s="175" t="s">
        <v>486</v>
      </c>
      <c r="D3926" s="175" t="s">
        <v>487</v>
      </c>
    </row>
    <row r="3927" ht="16.5" customHeight="1">
      <c r="A3927" s="174" t="s">
        <v>483</v>
      </c>
    </row>
    <row r="3928" spans="1:5" ht="16.5" customHeight="1">
      <c r="A3928" s="269" t="s">
        <v>488</v>
      </c>
      <c r="B3928" s="269"/>
      <c r="C3928" s="269"/>
      <c r="D3928" s="269"/>
      <c r="E3928" s="269"/>
    </row>
    <row r="3929" ht="16.5" customHeight="1">
      <c r="A3929" s="174" t="s">
        <v>483</v>
      </c>
    </row>
    <row r="3930" spans="1:2" ht="16.5" customHeight="1">
      <c r="A3930" s="176" t="s">
        <v>489</v>
      </c>
      <c r="B3930" s="174" t="s">
        <v>490</v>
      </c>
    </row>
    <row r="3931" ht="16.5" customHeight="1">
      <c r="A3931" s="174" t="s">
        <v>483</v>
      </c>
    </row>
    <row r="3932" spans="1:2" ht="16.5" customHeight="1">
      <c r="A3932" s="176" t="s">
        <v>849</v>
      </c>
      <c r="B3932" s="174" t="s">
        <v>805</v>
      </c>
    </row>
    <row r="3933" spans="1:2" ht="16.5" customHeight="1">
      <c r="A3933" s="176" t="s">
        <v>850</v>
      </c>
      <c r="B3933" s="174" t="s">
        <v>806</v>
      </c>
    </row>
    <row r="3934" ht="16.5" customHeight="1">
      <c r="A3934" s="174" t="s">
        <v>483</v>
      </c>
    </row>
    <row r="3935" spans="1:3" ht="16.5" customHeight="1">
      <c r="A3935" s="176" t="s">
        <v>851</v>
      </c>
      <c r="B3935" s="176" t="s">
        <v>852</v>
      </c>
      <c r="C3935" s="174" t="s">
        <v>27</v>
      </c>
    </row>
    <row r="3936" ht="16.5" customHeight="1">
      <c r="A3936" s="174" t="s">
        <v>483</v>
      </c>
    </row>
    <row r="3937" spans="1:2" ht="16.5" customHeight="1">
      <c r="A3937" s="176" t="s">
        <v>854</v>
      </c>
      <c r="B3937" s="174" t="s">
        <v>28</v>
      </c>
    </row>
    <row r="3938" spans="1:2" ht="16.5" customHeight="1">
      <c r="A3938" s="176" t="s">
        <v>856</v>
      </c>
      <c r="B3938" s="174" t="s">
        <v>29</v>
      </c>
    </row>
    <row r="3939" ht="16.5" customHeight="1">
      <c r="A3939" s="174" t="s">
        <v>483</v>
      </c>
    </row>
    <row r="3940" spans="1:3" ht="16.5" customHeight="1">
      <c r="A3940" s="176" t="s">
        <v>491</v>
      </c>
      <c r="B3940" s="267" t="s">
        <v>698</v>
      </c>
      <c r="C3940" s="267"/>
    </row>
    <row r="3941" spans="1:2" ht="16.5" customHeight="1">
      <c r="A3941" s="176" t="s">
        <v>493</v>
      </c>
      <c r="B3941" s="174" t="s">
        <v>804</v>
      </c>
    </row>
    <row r="3942" ht="16.5" customHeight="1">
      <c r="A3942" s="174" t="s">
        <v>483</v>
      </c>
    </row>
    <row r="3943" spans="1:5" ht="16.5" customHeight="1">
      <c r="A3943" s="269" t="s">
        <v>858</v>
      </c>
      <c r="B3943" s="269"/>
      <c r="C3943" s="269"/>
      <c r="D3943" s="269"/>
      <c r="E3943" s="269"/>
    </row>
    <row r="3944" ht="16.5" customHeight="1">
      <c r="A3944" s="176" t="s">
        <v>866</v>
      </c>
    </row>
    <row r="3945" spans="1:5" ht="16.5" customHeight="1">
      <c r="A3945" s="267" t="s">
        <v>695</v>
      </c>
      <c r="B3945" s="267"/>
      <c r="C3945" s="267"/>
      <c r="D3945" s="267"/>
      <c r="E3945" s="267"/>
    </row>
    <row r="3946" spans="1:2" ht="16.5" customHeight="1">
      <c r="A3946" s="176" t="s">
        <v>867</v>
      </c>
      <c r="B3946" s="174" t="s">
        <v>34</v>
      </c>
    </row>
    <row r="3947" ht="16.5" customHeight="1">
      <c r="A3947" s="174" t="s">
        <v>483</v>
      </c>
    </row>
    <row r="3948" spans="1:2" ht="16.5" customHeight="1">
      <c r="A3948" s="176" t="s">
        <v>862</v>
      </c>
      <c r="B3948" s="176" t="s">
        <v>505</v>
      </c>
    </row>
    <row r="3949" spans="1:2" ht="16.5" customHeight="1">
      <c r="A3949" s="174" t="s">
        <v>561</v>
      </c>
      <c r="B3949" s="174" t="s">
        <v>578</v>
      </c>
    </row>
    <row r="3950" ht="16.5" customHeight="1">
      <c r="A3950" s="174" t="s">
        <v>483</v>
      </c>
    </row>
    <row r="3951" spans="1:3" ht="16.5" customHeight="1">
      <c r="A3951" s="268" t="s">
        <v>863</v>
      </c>
      <c r="B3951" s="268"/>
      <c r="C3951" s="174" t="s">
        <v>710</v>
      </c>
    </row>
    <row r="3952" ht="16.5" customHeight="1">
      <c r="A3952" s="174" t="s">
        <v>483</v>
      </c>
    </row>
    <row r="3953" ht="16.5" customHeight="1">
      <c r="A3953" s="176" t="s">
        <v>501</v>
      </c>
    </row>
    <row r="3954" spans="1:5" ht="16.5" customHeight="1">
      <c r="A3954" s="267" t="s">
        <v>877</v>
      </c>
      <c r="B3954" s="267"/>
      <c r="C3954" s="267"/>
      <c r="D3954" s="267"/>
      <c r="E3954" s="267"/>
    </row>
    <row r="3955" ht="16.5" customHeight="1">
      <c r="A3955" s="174" t="s">
        <v>483</v>
      </c>
    </row>
    <row r="3956" spans="1:5" ht="16.5" customHeight="1">
      <c r="A3956" s="270" t="s">
        <v>846</v>
      </c>
      <c r="B3956" s="270"/>
      <c r="C3956" s="270"/>
      <c r="D3956" s="270"/>
      <c r="E3956" s="270"/>
    </row>
    <row r="3957" spans="1:5" ht="16.5" customHeight="1">
      <c r="A3957" s="270" t="s">
        <v>847</v>
      </c>
      <c r="B3957" s="270"/>
      <c r="C3957" s="270"/>
      <c r="D3957" s="270"/>
      <c r="E3957" s="270"/>
    </row>
    <row r="3958" spans="1:5" ht="16.5" customHeight="1">
      <c r="A3958" s="270" t="s">
        <v>848</v>
      </c>
      <c r="B3958" s="270"/>
      <c r="C3958" s="270"/>
      <c r="D3958" s="270"/>
      <c r="E3958" s="270"/>
    </row>
    <row r="3959" ht="16.5" customHeight="1">
      <c r="A3959" s="174" t="s">
        <v>483</v>
      </c>
    </row>
    <row r="3960" spans="1:4" ht="16.5" customHeight="1">
      <c r="A3960" s="175" t="s">
        <v>484</v>
      </c>
      <c r="B3960" s="175" t="s">
        <v>485</v>
      </c>
      <c r="C3960" s="175" t="s">
        <v>486</v>
      </c>
      <c r="D3960" s="175" t="s">
        <v>487</v>
      </c>
    </row>
    <row r="3961" ht="16.5" customHeight="1">
      <c r="A3961" s="174" t="s">
        <v>483</v>
      </c>
    </row>
    <row r="3962" spans="1:5" ht="16.5" customHeight="1">
      <c r="A3962" s="269" t="s">
        <v>488</v>
      </c>
      <c r="B3962" s="269"/>
      <c r="C3962" s="269"/>
      <c r="D3962" s="269"/>
      <c r="E3962" s="269"/>
    </row>
    <row r="3963" ht="16.5" customHeight="1">
      <c r="A3963" s="174" t="s">
        <v>483</v>
      </c>
    </row>
    <row r="3964" spans="1:2" ht="16.5" customHeight="1">
      <c r="A3964" s="176" t="s">
        <v>489</v>
      </c>
      <c r="B3964" s="174" t="s">
        <v>490</v>
      </c>
    </row>
    <row r="3965" ht="16.5" customHeight="1">
      <c r="A3965" s="174" t="s">
        <v>483</v>
      </c>
    </row>
    <row r="3966" spans="1:2" ht="16.5" customHeight="1">
      <c r="A3966" s="176" t="s">
        <v>849</v>
      </c>
      <c r="B3966" s="174" t="s">
        <v>805</v>
      </c>
    </row>
    <row r="3967" spans="1:2" ht="16.5" customHeight="1">
      <c r="A3967" s="176" t="s">
        <v>850</v>
      </c>
      <c r="B3967" s="174" t="s">
        <v>806</v>
      </c>
    </row>
    <row r="3968" ht="16.5" customHeight="1">
      <c r="A3968" s="174" t="s">
        <v>483</v>
      </c>
    </row>
    <row r="3969" spans="1:3" ht="16.5" customHeight="1">
      <c r="A3969" s="176" t="s">
        <v>851</v>
      </c>
      <c r="B3969" s="176" t="s">
        <v>852</v>
      </c>
      <c r="C3969" s="174" t="s">
        <v>27</v>
      </c>
    </row>
    <row r="3970" ht="16.5" customHeight="1">
      <c r="A3970" s="174" t="s">
        <v>483</v>
      </c>
    </row>
    <row r="3971" spans="1:2" ht="16.5" customHeight="1">
      <c r="A3971" s="176" t="s">
        <v>854</v>
      </c>
      <c r="B3971" s="174" t="s">
        <v>28</v>
      </c>
    </row>
    <row r="3972" spans="1:2" ht="16.5" customHeight="1">
      <c r="A3972" s="176" t="s">
        <v>856</v>
      </c>
      <c r="B3972" s="174" t="s">
        <v>29</v>
      </c>
    </row>
    <row r="3973" ht="16.5" customHeight="1">
      <c r="A3973" s="174" t="s">
        <v>483</v>
      </c>
    </row>
    <row r="3974" spans="1:3" ht="16.5" customHeight="1">
      <c r="A3974" s="176" t="s">
        <v>491</v>
      </c>
      <c r="B3974" s="267" t="s">
        <v>698</v>
      </c>
      <c r="C3974" s="267"/>
    </row>
    <row r="3975" spans="1:2" ht="16.5" customHeight="1">
      <c r="A3975" s="176" t="s">
        <v>493</v>
      </c>
      <c r="B3975" s="174" t="s">
        <v>804</v>
      </c>
    </row>
    <row r="3976" ht="16.5" customHeight="1">
      <c r="A3976" s="174" t="s">
        <v>483</v>
      </c>
    </row>
    <row r="3977" spans="1:5" ht="16.5" customHeight="1">
      <c r="A3977" s="269" t="s">
        <v>858</v>
      </c>
      <c r="B3977" s="269"/>
      <c r="C3977" s="269"/>
      <c r="D3977" s="269"/>
      <c r="E3977" s="269"/>
    </row>
    <row r="3978" ht="16.5" customHeight="1">
      <c r="A3978" s="176" t="s">
        <v>859</v>
      </c>
    </row>
    <row r="3979" spans="1:5" ht="16.5" customHeight="1">
      <c r="A3979" s="267" t="s">
        <v>752</v>
      </c>
      <c r="B3979" s="267"/>
      <c r="C3979" s="267"/>
      <c r="D3979" s="267"/>
      <c r="E3979" s="267"/>
    </row>
    <row r="3980" spans="1:2" ht="16.5" customHeight="1">
      <c r="A3980" s="176" t="s">
        <v>860</v>
      </c>
      <c r="B3980" s="174" t="s">
        <v>155</v>
      </c>
    </row>
    <row r="3981" ht="16.5" customHeight="1">
      <c r="A3981" s="174" t="s">
        <v>483</v>
      </c>
    </row>
    <row r="3982" spans="1:2" ht="16.5" customHeight="1">
      <c r="A3982" s="176" t="s">
        <v>862</v>
      </c>
      <c r="B3982" s="176" t="s">
        <v>505</v>
      </c>
    </row>
    <row r="3983" spans="1:2" ht="16.5" customHeight="1">
      <c r="A3983" s="174" t="s">
        <v>510</v>
      </c>
      <c r="B3983" s="174" t="s">
        <v>509</v>
      </c>
    </row>
    <row r="3984" ht="16.5" customHeight="1">
      <c r="A3984" s="174" t="s">
        <v>483</v>
      </c>
    </row>
    <row r="3985" spans="1:3" ht="16.5" customHeight="1">
      <c r="A3985" s="268" t="s">
        <v>863</v>
      </c>
      <c r="B3985" s="268"/>
      <c r="C3985" s="174" t="s">
        <v>156</v>
      </c>
    </row>
    <row r="3986" ht="16.5" customHeight="1">
      <c r="A3986" s="174" t="s">
        <v>483</v>
      </c>
    </row>
    <row r="3987" ht="16.5" customHeight="1">
      <c r="A3987" s="176" t="s">
        <v>501</v>
      </c>
    </row>
    <row r="3988" spans="1:5" ht="16.5" customHeight="1">
      <c r="A3988" s="267" t="s">
        <v>877</v>
      </c>
      <c r="B3988" s="267"/>
      <c r="C3988" s="267"/>
      <c r="D3988" s="267"/>
      <c r="E3988" s="267"/>
    </row>
    <row r="3989" ht="16.5" customHeight="1">
      <c r="A3989" s="174" t="s">
        <v>483</v>
      </c>
    </row>
    <row r="3990" spans="1:5" ht="16.5" customHeight="1">
      <c r="A3990" s="270" t="s">
        <v>846</v>
      </c>
      <c r="B3990" s="270"/>
      <c r="C3990" s="270"/>
      <c r="D3990" s="270"/>
      <c r="E3990" s="270"/>
    </row>
    <row r="3991" spans="1:5" ht="16.5" customHeight="1">
      <c r="A3991" s="270" t="s">
        <v>847</v>
      </c>
      <c r="B3991" s="270"/>
      <c r="C3991" s="270"/>
      <c r="D3991" s="270"/>
      <c r="E3991" s="270"/>
    </row>
    <row r="3992" spans="1:5" ht="16.5" customHeight="1">
      <c r="A3992" s="270" t="s">
        <v>848</v>
      </c>
      <c r="B3992" s="270"/>
      <c r="C3992" s="270"/>
      <c r="D3992" s="270"/>
      <c r="E3992" s="270"/>
    </row>
    <row r="3993" ht="16.5" customHeight="1">
      <c r="A3993" s="174" t="s">
        <v>483</v>
      </c>
    </row>
    <row r="3994" spans="1:4" ht="16.5" customHeight="1">
      <c r="A3994" s="175" t="s">
        <v>484</v>
      </c>
      <c r="B3994" s="175" t="s">
        <v>485</v>
      </c>
      <c r="C3994" s="175" t="s">
        <v>486</v>
      </c>
      <c r="D3994" s="175" t="s">
        <v>487</v>
      </c>
    </row>
    <row r="3995" ht="16.5" customHeight="1">
      <c r="A3995" s="174" t="s">
        <v>483</v>
      </c>
    </row>
    <row r="3996" spans="1:5" ht="16.5" customHeight="1">
      <c r="A3996" s="269" t="s">
        <v>488</v>
      </c>
      <c r="B3996" s="269"/>
      <c r="C3996" s="269"/>
      <c r="D3996" s="269"/>
      <c r="E3996" s="269"/>
    </row>
    <row r="3997" ht="16.5" customHeight="1">
      <c r="A3997" s="174" t="s">
        <v>483</v>
      </c>
    </row>
    <row r="3998" spans="1:2" ht="16.5" customHeight="1">
      <c r="A3998" s="176" t="s">
        <v>489</v>
      </c>
      <c r="B3998" s="174" t="s">
        <v>490</v>
      </c>
    </row>
    <row r="3999" ht="16.5" customHeight="1">
      <c r="A3999" s="174" t="s">
        <v>483</v>
      </c>
    </row>
    <row r="4000" spans="1:2" ht="16.5" customHeight="1">
      <c r="A4000" s="176" t="s">
        <v>849</v>
      </c>
      <c r="B4000" s="174" t="s">
        <v>813</v>
      </c>
    </row>
    <row r="4001" spans="1:2" ht="16.5" customHeight="1">
      <c r="A4001" s="176" t="s">
        <v>850</v>
      </c>
      <c r="B4001" s="174" t="s">
        <v>814</v>
      </c>
    </row>
    <row r="4002" ht="16.5" customHeight="1">
      <c r="A4002" s="174" t="s">
        <v>483</v>
      </c>
    </row>
    <row r="4003" spans="1:2" ht="16.5" customHeight="1">
      <c r="A4003" s="176" t="s">
        <v>851</v>
      </c>
      <c r="B4003" s="174" t="s">
        <v>157</v>
      </c>
    </row>
    <row r="4004" spans="1:2" ht="16.5" customHeight="1">
      <c r="A4004" s="176" t="s">
        <v>852</v>
      </c>
      <c r="B4004" s="174" t="s">
        <v>158</v>
      </c>
    </row>
    <row r="4005" ht="16.5" customHeight="1">
      <c r="A4005" s="174" t="s">
        <v>483</v>
      </c>
    </row>
    <row r="4006" spans="1:2" ht="16.5" customHeight="1">
      <c r="A4006" s="176" t="s">
        <v>854</v>
      </c>
      <c r="B4006" s="174" t="s">
        <v>159</v>
      </c>
    </row>
    <row r="4007" spans="1:2" ht="16.5" customHeight="1">
      <c r="A4007" s="176" t="s">
        <v>856</v>
      </c>
      <c r="B4007" s="174" t="s">
        <v>160</v>
      </c>
    </row>
    <row r="4008" ht="16.5" customHeight="1">
      <c r="A4008" s="174" t="s">
        <v>483</v>
      </c>
    </row>
    <row r="4009" spans="1:3" ht="16.5" customHeight="1">
      <c r="A4009" s="176" t="s">
        <v>491</v>
      </c>
      <c r="B4009" s="267" t="s">
        <v>811</v>
      </c>
      <c r="C4009" s="267"/>
    </row>
    <row r="4010" spans="1:2" ht="16.5" customHeight="1">
      <c r="A4010" s="176" t="s">
        <v>493</v>
      </c>
      <c r="B4010" s="174" t="s">
        <v>812</v>
      </c>
    </row>
    <row r="4011" ht="16.5" customHeight="1">
      <c r="A4011" s="174" t="s">
        <v>483</v>
      </c>
    </row>
    <row r="4012" spans="1:5" ht="16.5" customHeight="1">
      <c r="A4012" s="269" t="s">
        <v>858</v>
      </c>
      <c r="B4012" s="269"/>
      <c r="C4012" s="269"/>
      <c r="D4012" s="269"/>
      <c r="E4012" s="269"/>
    </row>
    <row r="4013" ht="16.5" customHeight="1">
      <c r="A4013" s="176" t="s">
        <v>859</v>
      </c>
    </row>
    <row r="4014" spans="1:5" ht="16.5" customHeight="1">
      <c r="A4014" s="267" t="s">
        <v>161</v>
      </c>
      <c r="B4014" s="267"/>
      <c r="C4014" s="267"/>
      <c r="D4014" s="267"/>
      <c r="E4014" s="267"/>
    </row>
    <row r="4015" spans="1:2" ht="16.5" customHeight="1">
      <c r="A4015" s="176" t="s">
        <v>860</v>
      </c>
      <c r="B4015" s="174" t="s">
        <v>162</v>
      </c>
    </row>
    <row r="4016" ht="16.5" customHeight="1">
      <c r="A4016" s="174" t="s">
        <v>483</v>
      </c>
    </row>
    <row r="4017" spans="1:2" ht="16.5" customHeight="1">
      <c r="A4017" s="176" t="s">
        <v>862</v>
      </c>
      <c r="B4017" s="176" t="s">
        <v>505</v>
      </c>
    </row>
    <row r="4018" spans="1:2" ht="16.5" customHeight="1">
      <c r="A4018" s="174" t="s">
        <v>510</v>
      </c>
      <c r="B4018" s="174" t="s">
        <v>509</v>
      </c>
    </row>
    <row r="4019" ht="16.5" customHeight="1">
      <c r="A4019" s="174" t="s">
        <v>483</v>
      </c>
    </row>
    <row r="4020" spans="1:3" ht="16.5" customHeight="1">
      <c r="A4020" s="268" t="s">
        <v>863</v>
      </c>
      <c r="B4020" s="268"/>
      <c r="C4020" s="174" t="s">
        <v>163</v>
      </c>
    </row>
    <row r="4021" ht="16.5" customHeight="1">
      <c r="A4021" s="174" t="s">
        <v>483</v>
      </c>
    </row>
    <row r="4022" ht="16.5" customHeight="1">
      <c r="A4022" s="176" t="s">
        <v>501</v>
      </c>
    </row>
    <row r="4023" spans="1:5" ht="16.5" customHeight="1">
      <c r="A4023" s="267" t="s">
        <v>877</v>
      </c>
      <c r="B4023" s="267"/>
      <c r="C4023" s="267"/>
      <c r="D4023" s="267"/>
      <c r="E4023" s="267"/>
    </row>
    <row r="4024" ht="16.5" customHeight="1">
      <c r="A4024" s="174" t="s">
        <v>483</v>
      </c>
    </row>
    <row r="4025" spans="1:5" ht="16.5" customHeight="1">
      <c r="A4025" s="270" t="s">
        <v>846</v>
      </c>
      <c r="B4025" s="270"/>
      <c r="C4025" s="270"/>
      <c r="D4025" s="270"/>
      <c r="E4025" s="270"/>
    </row>
    <row r="4026" spans="1:5" ht="16.5" customHeight="1">
      <c r="A4026" s="270" t="s">
        <v>847</v>
      </c>
      <c r="B4026" s="270"/>
      <c r="C4026" s="270"/>
      <c r="D4026" s="270"/>
      <c r="E4026" s="270"/>
    </row>
    <row r="4027" spans="1:5" ht="16.5" customHeight="1">
      <c r="A4027" s="270" t="s">
        <v>848</v>
      </c>
      <c r="B4027" s="270"/>
      <c r="C4027" s="270"/>
      <c r="D4027" s="270"/>
      <c r="E4027" s="270"/>
    </row>
    <row r="4028" ht="16.5" customHeight="1">
      <c r="A4028" s="174" t="s">
        <v>483</v>
      </c>
    </row>
    <row r="4029" spans="1:4" ht="16.5" customHeight="1">
      <c r="A4029" s="175" t="s">
        <v>484</v>
      </c>
      <c r="B4029" s="175" t="s">
        <v>485</v>
      </c>
      <c r="C4029" s="175" t="s">
        <v>486</v>
      </c>
      <c r="D4029" s="175" t="s">
        <v>487</v>
      </c>
    </row>
    <row r="4030" ht="16.5" customHeight="1">
      <c r="A4030" s="174" t="s">
        <v>483</v>
      </c>
    </row>
    <row r="4031" spans="1:5" ht="16.5" customHeight="1">
      <c r="A4031" s="269" t="s">
        <v>488</v>
      </c>
      <c r="B4031" s="269"/>
      <c r="C4031" s="269"/>
      <c r="D4031" s="269"/>
      <c r="E4031" s="269"/>
    </row>
    <row r="4032" ht="16.5" customHeight="1">
      <c r="A4032" s="174" t="s">
        <v>483</v>
      </c>
    </row>
    <row r="4033" spans="1:2" ht="16.5" customHeight="1">
      <c r="A4033" s="176" t="s">
        <v>489</v>
      </c>
      <c r="B4033" s="174" t="s">
        <v>490</v>
      </c>
    </row>
    <row r="4034" ht="16.5" customHeight="1">
      <c r="A4034" s="174" t="s">
        <v>483</v>
      </c>
    </row>
    <row r="4035" spans="1:2" ht="16.5" customHeight="1">
      <c r="A4035" s="176" t="s">
        <v>849</v>
      </c>
      <c r="B4035" s="174" t="s">
        <v>813</v>
      </c>
    </row>
    <row r="4036" spans="1:2" ht="16.5" customHeight="1">
      <c r="A4036" s="176" t="s">
        <v>850</v>
      </c>
      <c r="B4036" s="174" t="s">
        <v>814</v>
      </c>
    </row>
    <row r="4037" ht="16.5" customHeight="1">
      <c r="A4037" s="174" t="s">
        <v>483</v>
      </c>
    </row>
    <row r="4038" spans="1:2" ht="16.5" customHeight="1">
      <c r="A4038" s="176" t="s">
        <v>851</v>
      </c>
      <c r="B4038" s="174" t="s">
        <v>157</v>
      </c>
    </row>
    <row r="4039" spans="1:2" ht="16.5" customHeight="1">
      <c r="A4039" s="176" t="s">
        <v>852</v>
      </c>
      <c r="B4039" s="174" t="s">
        <v>158</v>
      </c>
    </row>
    <row r="4040" ht="16.5" customHeight="1">
      <c r="A4040" s="174" t="s">
        <v>483</v>
      </c>
    </row>
    <row r="4041" spans="1:2" ht="16.5" customHeight="1">
      <c r="A4041" s="176" t="s">
        <v>854</v>
      </c>
      <c r="B4041" s="174" t="s">
        <v>159</v>
      </c>
    </row>
    <row r="4042" spans="1:2" ht="16.5" customHeight="1">
      <c r="A4042" s="176" t="s">
        <v>856</v>
      </c>
      <c r="B4042" s="174" t="s">
        <v>160</v>
      </c>
    </row>
    <row r="4043" ht="16.5" customHeight="1">
      <c r="A4043" s="174" t="s">
        <v>483</v>
      </c>
    </row>
    <row r="4044" spans="1:3" ht="16.5" customHeight="1">
      <c r="A4044" s="176" t="s">
        <v>491</v>
      </c>
      <c r="B4044" s="267" t="s">
        <v>811</v>
      </c>
      <c r="C4044" s="267"/>
    </row>
    <row r="4045" spans="1:2" ht="16.5" customHeight="1">
      <c r="A4045" s="176" t="s">
        <v>493</v>
      </c>
      <c r="B4045" s="174" t="s">
        <v>812</v>
      </c>
    </row>
    <row r="4046" ht="16.5" customHeight="1">
      <c r="A4046" s="174" t="s">
        <v>483</v>
      </c>
    </row>
    <row r="4047" spans="1:5" ht="16.5" customHeight="1">
      <c r="A4047" s="269" t="s">
        <v>858</v>
      </c>
      <c r="B4047" s="269"/>
      <c r="C4047" s="269"/>
      <c r="D4047" s="269"/>
      <c r="E4047" s="269"/>
    </row>
    <row r="4048" ht="16.5" customHeight="1">
      <c r="A4048" s="176" t="s">
        <v>859</v>
      </c>
    </row>
    <row r="4049" spans="1:5" ht="16.5" customHeight="1">
      <c r="A4049" s="267" t="s">
        <v>161</v>
      </c>
      <c r="B4049" s="267"/>
      <c r="C4049" s="267"/>
      <c r="D4049" s="267"/>
      <c r="E4049" s="267"/>
    </row>
    <row r="4050" spans="1:2" ht="16.5" customHeight="1">
      <c r="A4050" s="176" t="s">
        <v>860</v>
      </c>
      <c r="B4050" s="174" t="s">
        <v>162</v>
      </c>
    </row>
    <row r="4051" ht="16.5" customHeight="1">
      <c r="A4051" s="174" t="s">
        <v>483</v>
      </c>
    </row>
    <row r="4052" spans="1:2" ht="16.5" customHeight="1">
      <c r="A4052" s="176" t="s">
        <v>862</v>
      </c>
      <c r="B4052" s="176" t="s">
        <v>505</v>
      </c>
    </row>
    <row r="4053" spans="1:2" ht="16.5" customHeight="1">
      <c r="A4053" s="174" t="s">
        <v>510</v>
      </c>
      <c r="B4053" s="174" t="s">
        <v>509</v>
      </c>
    </row>
    <row r="4054" ht="16.5" customHeight="1">
      <c r="A4054" s="174" t="s">
        <v>483</v>
      </c>
    </row>
    <row r="4055" spans="1:3" ht="16.5" customHeight="1">
      <c r="A4055" s="268" t="s">
        <v>863</v>
      </c>
      <c r="B4055" s="268"/>
      <c r="C4055" s="174" t="s">
        <v>153</v>
      </c>
    </row>
    <row r="4056" ht="16.5" customHeight="1">
      <c r="A4056" s="174" t="s">
        <v>483</v>
      </c>
    </row>
    <row r="4057" ht="16.5" customHeight="1">
      <c r="A4057" s="176" t="s">
        <v>501</v>
      </c>
    </row>
    <row r="4058" spans="1:5" ht="16.5" customHeight="1">
      <c r="A4058" s="267" t="s">
        <v>877</v>
      </c>
      <c r="B4058" s="267"/>
      <c r="C4058" s="267"/>
      <c r="D4058" s="267"/>
      <c r="E4058" s="267"/>
    </row>
    <row r="4059" ht="16.5" customHeight="1">
      <c r="A4059" s="174" t="s">
        <v>483</v>
      </c>
    </row>
    <row r="4060" spans="1:5" ht="16.5" customHeight="1">
      <c r="A4060" s="270" t="s">
        <v>846</v>
      </c>
      <c r="B4060" s="270"/>
      <c r="C4060" s="270"/>
      <c r="D4060" s="270"/>
      <c r="E4060" s="270"/>
    </row>
    <row r="4061" spans="1:5" ht="16.5" customHeight="1">
      <c r="A4061" s="270" t="s">
        <v>847</v>
      </c>
      <c r="B4061" s="270"/>
      <c r="C4061" s="270"/>
      <c r="D4061" s="270"/>
      <c r="E4061" s="270"/>
    </row>
    <row r="4062" spans="1:5" ht="16.5" customHeight="1">
      <c r="A4062" s="270" t="s">
        <v>848</v>
      </c>
      <c r="B4062" s="270"/>
      <c r="C4062" s="270"/>
      <c r="D4062" s="270"/>
      <c r="E4062" s="270"/>
    </row>
    <row r="4063" ht="16.5" customHeight="1">
      <c r="A4063" s="174" t="s">
        <v>483</v>
      </c>
    </row>
    <row r="4064" spans="1:4" ht="16.5" customHeight="1">
      <c r="A4064" s="175" t="s">
        <v>484</v>
      </c>
      <c r="B4064" s="175" t="s">
        <v>485</v>
      </c>
      <c r="C4064" s="175" t="s">
        <v>486</v>
      </c>
      <c r="D4064" s="175" t="s">
        <v>487</v>
      </c>
    </row>
    <row r="4065" ht="16.5" customHeight="1">
      <c r="A4065" s="174" t="s">
        <v>483</v>
      </c>
    </row>
    <row r="4066" spans="1:5" ht="16.5" customHeight="1">
      <c r="A4066" s="269" t="s">
        <v>488</v>
      </c>
      <c r="B4066" s="269"/>
      <c r="C4066" s="269"/>
      <c r="D4066" s="269"/>
      <c r="E4066" s="269"/>
    </row>
    <row r="4067" ht="16.5" customHeight="1">
      <c r="A4067" s="174" t="s">
        <v>483</v>
      </c>
    </row>
    <row r="4068" spans="1:2" ht="16.5" customHeight="1">
      <c r="A4068" s="176" t="s">
        <v>489</v>
      </c>
      <c r="B4068" s="174" t="s">
        <v>490</v>
      </c>
    </row>
    <row r="4069" ht="16.5" customHeight="1">
      <c r="A4069" s="174" t="s">
        <v>483</v>
      </c>
    </row>
    <row r="4070" spans="1:2" ht="16.5" customHeight="1">
      <c r="A4070" s="176" t="s">
        <v>849</v>
      </c>
      <c r="B4070" s="174" t="s">
        <v>819</v>
      </c>
    </row>
    <row r="4071" spans="1:2" ht="16.5" customHeight="1">
      <c r="A4071" s="176" t="s">
        <v>850</v>
      </c>
      <c r="B4071" s="174" t="s">
        <v>820</v>
      </c>
    </row>
    <row r="4072" ht="16.5" customHeight="1">
      <c r="A4072" s="174" t="s">
        <v>483</v>
      </c>
    </row>
    <row r="4073" spans="1:3" ht="16.5" customHeight="1">
      <c r="A4073" s="176" t="s">
        <v>851</v>
      </c>
      <c r="B4073" s="176" t="s">
        <v>852</v>
      </c>
      <c r="C4073" s="174" t="s">
        <v>872</v>
      </c>
    </row>
    <row r="4074" ht="16.5" customHeight="1">
      <c r="A4074" s="174" t="s">
        <v>483</v>
      </c>
    </row>
    <row r="4075" spans="1:2" ht="16.5" customHeight="1">
      <c r="A4075" s="176" t="s">
        <v>854</v>
      </c>
      <c r="B4075" s="174" t="s">
        <v>164</v>
      </c>
    </row>
    <row r="4076" spans="1:2" ht="16.5" customHeight="1">
      <c r="A4076" s="176" t="s">
        <v>856</v>
      </c>
      <c r="B4076" s="174" t="s">
        <v>165</v>
      </c>
    </row>
    <row r="4077" ht="16.5" customHeight="1">
      <c r="A4077" s="174" t="s">
        <v>483</v>
      </c>
    </row>
    <row r="4078" spans="1:3" ht="16.5" customHeight="1">
      <c r="A4078" s="176" t="s">
        <v>491</v>
      </c>
      <c r="B4078" s="267" t="s">
        <v>551</v>
      </c>
      <c r="C4078" s="267"/>
    </row>
    <row r="4079" spans="1:2" ht="16.5" customHeight="1">
      <c r="A4079" s="176" t="s">
        <v>493</v>
      </c>
      <c r="B4079" s="174" t="s">
        <v>818</v>
      </c>
    </row>
    <row r="4080" ht="16.5" customHeight="1">
      <c r="A4080" s="174" t="s">
        <v>483</v>
      </c>
    </row>
    <row r="4081" spans="1:5" ht="16.5" customHeight="1">
      <c r="A4081" s="269" t="s">
        <v>858</v>
      </c>
      <c r="B4081" s="269"/>
      <c r="C4081" s="269"/>
      <c r="D4081" s="269"/>
      <c r="E4081" s="269"/>
    </row>
    <row r="4082" ht="16.5" customHeight="1">
      <c r="A4082" s="176" t="s">
        <v>859</v>
      </c>
    </row>
    <row r="4083" spans="1:5" ht="16.5" customHeight="1">
      <c r="A4083" s="267" t="s">
        <v>166</v>
      </c>
      <c r="B4083" s="267"/>
      <c r="C4083" s="267"/>
      <c r="D4083" s="267"/>
      <c r="E4083" s="267"/>
    </row>
    <row r="4084" spans="1:2" ht="16.5" customHeight="1">
      <c r="A4084" s="176" t="s">
        <v>860</v>
      </c>
      <c r="B4084" s="174" t="s">
        <v>167</v>
      </c>
    </row>
    <row r="4085" ht="16.5" customHeight="1">
      <c r="A4085" s="174" t="s">
        <v>483</v>
      </c>
    </row>
    <row r="4086" spans="1:2" ht="16.5" customHeight="1">
      <c r="A4086" s="176" t="s">
        <v>862</v>
      </c>
      <c r="B4086" s="176" t="s">
        <v>505</v>
      </c>
    </row>
    <row r="4087" spans="1:2" ht="16.5" customHeight="1">
      <c r="A4087" s="174" t="s">
        <v>510</v>
      </c>
      <c r="B4087" s="174" t="s">
        <v>509</v>
      </c>
    </row>
    <row r="4088" ht="16.5" customHeight="1">
      <c r="A4088" s="174" t="s">
        <v>483</v>
      </c>
    </row>
    <row r="4089" spans="1:3" ht="16.5" customHeight="1">
      <c r="A4089" s="268" t="s">
        <v>863</v>
      </c>
      <c r="B4089" s="268"/>
      <c r="C4089" s="174" t="s">
        <v>168</v>
      </c>
    </row>
    <row r="4090" ht="16.5" customHeight="1">
      <c r="A4090" s="174" t="s">
        <v>483</v>
      </c>
    </row>
    <row r="4091" ht="16.5" customHeight="1">
      <c r="A4091" s="176" t="s">
        <v>501</v>
      </c>
    </row>
    <row r="4092" spans="1:5" ht="16.5" customHeight="1">
      <c r="A4092" s="267" t="s">
        <v>877</v>
      </c>
      <c r="B4092" s="267"/>
      <c r="C4092" s="267"/>
      <c r="D4092" s="267"/>
      <c r="E4092" s="267"/>
    </row>
    <row r="4093" ht="16.5" customHeight="1">
      <c r="A4093" s="174" t="s">
        <v>483</v>
      </c>
    </row>
    <row r="4094" spans="1:5" ht="16.5" customHeight="1">
      <c r="A4094" s="270" t="s">
        <v>846</v>
      </c>
      <c r="B4094" s="270"/>
      <c r="C4094" s="270"/>
      <c r="D4094" s="270"/>
      <c r="E4094" s="270"/>
    </row>
    <row r="4095" spans="1:5" ht="16.5" customHeight="1">
      <c r="A4095" s="270" t="s">
        <v>847</v>
      </c>
      <c r="B4095" s="270"/>
      <c r="C4095" s="270"/>
      <c r="D4095" s="270"/>
      <c r="E4095" s="270"/>
    </row>
    <row r="4096" spans="1:5" ht="16.5" customHeight="1">
      <c r="A4096" s="270" t="s">
        <v>848</v>
      </c>
      <c r="B4096" s="270"/>
      <c r="C4096" s="270"/>
      <c r="D4096" s="270"/>
      <c r="E4096" s="270"/>
    </row>
    <row r="4097" ht="16.5" customHeight="1">
      <c r="A4097" s="174" t="s">
        <v>483</v>
      </c>
    </row>
    <row r="4098" spans="1:4" ht="16.5" customHeight="1">
      <c r="A4098" s="175" t="s">
        <v>484</v>
      </c>
      <c r="B4098" s="175" t="s">
        <v>485</v>
      </c>
      <c r="C4098" s="175" t="s">
        <v>486</v>
      </c>
      <c r="D4098" s="175" t="s">
        <v>487</v>
      </c>
    </row>
    <row r="4099" ht="16.5" customHeight="1">
      <c r="A4099" s="174" t="s">
        <v>483</v>
      </c>
    </row>
    <row r="4100" spans="1:5" ht="16.5" customHeight="1">
      <c r="A4100" s="269" t="s">
        <v>488</v>
      </c>
      <c r="B4100" s="269"/>
      <c r="C4100" s="269"/>
      <c r="D4100" s="269"/>
      <c r="E4100" s="269"/>
    </row>
    <row r="4101" ht="16.5" customHeight="1">
      <c r="A4101" s="174" t="s">
        <v>483</v>
      </c>
    </row>
    <row r="4102" spans="1:2" ht="16.5" customHeight="1">
      <c r="A4102" s="176" t="s">
        <v>489</v>
      </c>
      <c r="B4102" s="174" t="s">
        <v>490</v>
      </c>
    </row>
    <row r="4103" ht="16.5" customHeight="1">
      <c r="A4103" s="174" t="s">
        <v>483</v>
      </c>
    </row>
    <row r="4104" spans="1:2" ht="16.5" customHeight="1">
      <c r="A4104" s="176" t="s">
        <v>849</v>
      </c>
      <c r="B4104" s="174" t="s">
        <v>819</v>
      </c>
    </row>
    <row r="4105" spans="1:2" ht="16.5" customHeight="1">
      <c r="A4105" s="176" t="s">
        <v>850</v>
      </c>
      <c r="B4105" s="174" t="s">
        <v>820</v>
      </c>
    </row>
    <row r="4106" ht="16.5" customHeight="1">
      <c r="A4106" s="174" t="s">
        <v>483</v>
      </c>
    </row>
    <row r="4107" spans="1:3" ht="16.5" customHeight="1">
      <c r="A4107" s="176" t="s">
        <v>851</v>
      </c>
      <c r="B4107" s="176" t="s">
        <v>852</v>
      </c>
      <c r="C4107" s="174" t="s">
        <v>872</v>
      </c>
    </row>
    <row r="4108" ht="16.5" customHeight="1">
      <c r="A4108" s="174" t="s">
        <v>483</v>
      </c>
    </row>
    <row r="4109" spans="1:2" ht="16.5" customHeight="1">
      <c r="A4109" s="176" t="s">
        <v>854</v>
      </c>
      <c r="B4109" s="174" t="s">
        <v>164</v>
      </c>
    </row>
    <row r="4110" spans="1:2" ht="16.5" customHeight="1">
      <c r="A4110" s="176" t="s">
        <v>856</v>
      </c>
      <c r="B4110" s="174" t="s">
        <v>165</v>
      </c>
    </row>
    <row r="4111" ht="16.5" customHeight="1">
      <c r="A4111" s="174" t="s">
        <v>483</v>
      </c>
    </row>
    <row r="4112" spans="1:3" ht="16.5" customHeight="1">
      <c r="A4112" s="176" t="s">
        <v>491</v>
      </c>
      <c r="B4112" s="267" t="s">
        <v>551</v>
      </c>
      <c r="C4112" s="267"/>
    </row>
    <row r="4113" spans="1:2" ht="16.5" customHeight="1">
      <c r="A4113" s="176" t="s">
        <v>493</v>
      </c>
      <c r="B4113" s="174" t="s">
        <v>818</v>
      </c>
    </row>
    <row r="4114" ht="16.5" customHeight="1">
      <c r="A4114" s="174" t="s">
        <v>483</v>
      </c>
    </row>
    <row r="4115" spans="1:5" ht="16.5" customHeight="1">
      <c r="A4115" s="269" t="s">
        <v>858</v>
      </c>
      <c r="B4115" s="269"/>
      <c r="C4115" s="269"/>
      <c r="D4115" s="269"/>
      <c r="E4115" s="269"/>
    </row>
    <row r="4116" ht="16.5" customHeight="1">
      <c r="A4116" s="176" t="s">
        <v>859</v>
      </c>
    </row>
    <row r="4117" spans="1:5" ht="16.5" customHeight="1">
      <c r="A4117" s="267" t="s">
        <v>166</v>
      </c>
      <c r="B4117" s="267"/>
      <c r="C4117" s="267"/>
      <c r="D4117" s="267"/>
      <c r="E4117" s="267"/>
    </row>
    <row r="4118" spans="1:2" ht="16.5" customHeight="1">
      <c r="A4118" s="176" t="s">
        <v>860</v>
      </c>
      <c r="B4118" s="174" t="s">
        <v>167</v>
      </c>
    </row>
    <row r="4119" ht="16.5" customHeight="1">
      <c r="A4119" s="174" t="s">
        <v>483</v>
      </c>
    </row>
    <row r="4120" spans="1:2" ht="16.5" customHeight="1">
      <c r="A4120" s="176" t="s">
        <v>862</v>
      </c>
      <c r="B4120" s="176" t="s">
        <v>505</v>
      </c>
    </row>
    <row r="4121" spans="1:2" ht="16.5" customHeight="1">
      <c r="A4121" s="174" t="s">
        <v>510</v>
      </c>
      <c r="B4121" s="174" t="s">
        <v>509</v>
      </c>
    </row>
    <row r="4122" ht="16.5" customHeight="1">
      <c r="A4122" s="174" t="s">
        <v>483</v>
      </c>
    </row>
    <row r="4123" spans="1:3" ht="16.5" customHeight="1">
      <c r="A4123" s="268" t="s">
        <v>863</v>
      </c>
      <c r="B4123" s="268"/>
      <c r="C4123" s="174" t="s">
        <v>979</v>
      </c>
    </row>
    <row r="4124" ht="16.5" customHeight="1">
      <c r="A4124" s="174" t="s">
        <v>483</v>
      </c>
    </row>
    <row r="4125" ht="16.5" customHeight="1">
      <c r="A4125" s="176" t="s">
        <v>501</v>
      </c>
    </row>
    <row r="4126" spans="1:5" ht="16.5" customHeight="1">
      <c r="A4126" s="267" t="s">
        <v>877</v>
      </c>
      <c r="B4126" s="267"/>
      <c r="C4126" s="267"/>
      <c r="D4126" s="267"/>
      <c r="E4126" s="267"/>
    </row>
    <row r="4127" ht="16.5" customHeight="1">
      <c r="A4127" s="174" t="s">
        <v>483</v>
      </c>
    </row>
    <row r="4128" spans="1:5" ht="16.5" customHeight="1">
      <c r="A4128" s="270" t="s">
        <v>846</v>
      </c>
      <c r="B4128" s="270"/>
      <c r="C4128" s="270"/>
      <c r="D4128" s="270"/>
      <c r="E4128" s="270"/>
    </row>
    <row r="4129" spans="1:5" ht="16.5" customHeight="1">
      <c r="A4129" s="270" t="s">
        <v>847</v>
      </c>
      <c r="B4129" s="270"/>
      <c r="C4129" s="270"/>
      <c r="D4129" s="270"/>
      <c r="E4129" s="270"/>
    </row>
    <row r="4130" spans="1:5" ht="16.5" customHeight="1">
      <c r="A4130" s="270" t="s">
        <v>848</v>
      </c>
      <c r="B4130" s="270"/>
      <c r="C4130" s="270"/>
      <c r="D4130" s="270"/>
      <c r="E4130" s="270"/>
    </row>
    <row r="4131" ht="16.5" customHeight="1">
      <c r="A4131" s="174" t="s">
        <v>483</v>
      </c>
    </row>
    <row r="4132" spans="1:4" ht="16.5" customHeight="1">
      <c r="A4132" s="175" t="s">
        <v>484</v>
      </c>
      <c r="B4132" s="175" t="s">
        <v>485</v>
      </c>
      <c r="C4132" s="175" t="s">
        <v>486</v>
      </c>
      <c r="D4132" s="175" t="s">
        <v>487</v>
      </c>
    </row>
    <row r="4133" ht="16.5" customHeight="1">
      <c r="A4133" s="174" t="s">
        <v>483</v>
      </c>
    </row>
    <row r="4134" spans="1:5" ht="16.5" customHeight="1">
      <c r="A4134" s="269" t="s">
        <v>488</v>
      </c>
      <c r="B4134" s="269"/>
      <c r="C4134" s="269"/>
      <c r="D4134" s="269"/>
      <c r="E4134" s="269"/>
    </row>
    <row r="4135" ht="16.5" customHeight="1">
      <c r="A4135" s="174" t="s">
        <v>483</v>
      </c>
    </row>
    <row r="4136" spans="1:2" ht="16.5" customHeight="1">
      <c r="A4136" s="176" t="s">
        <v>489</v>
      </c>
      <c r="B4136" s="174" t="s">
        <v>490</v>
      </c>
    </row>
    <row r="4137" ht="16.5" customHeight="1">
      <c r="A4137" s="174" t="s">
        <v>483</v>
      </c>
    </row>
    <row r="4138" spans="1:2" ht="16.5" customHeight="1">
      <c r="A4138" s="176" t="s">
        <v>849</v>
      </c>
      <c r="B4138" s="174" t="s">
        <v>824</v>
      </c>
    </row>
    <row r="4139" spans="1:2" ht="16.5" customHeight="1">
      <c r="A4139" s="176" t="s">
        <v>850</v>
      </c>
      <c r="B4139" s="174" t="s">
        <v>825</v>
      </c>
    </row>
    <row r="4140" ht="16.5" customHeight="1">
      <c r="A4140" s="174" t="s">
        <v>483</v>
      </c>
    </row>
    <row r="4141" spans="1:3" ht="16.5" customHeight="1">
      <c r="A4141" s="176" t="s">
        <v>851</v>
      </c>
      <c r="B4141" s="176" t="s">
        <v>852</v>
      </c>
      <c r="C4141" s="174" t="s">
        <v>872</v>
      </c>
    </row>
    <row r="4142" ht="16.5" customHeight="1">
      <c r="A4142" s="174" t="s">
        <v>483</v>
      </c>
    </row>
    <row r="4143" spans="1:2" ht="16.5" customHeight="1">
      <c r="A4143" s="176" t="s">
        <v>854</v>
      </c>
      <c r="B4143" s="174" t="s">
        <v>164</v>
      </c>
    </row>
    <row r="4144" spans="1:2" ht="16.5" customHeight="1">
      <c r="A4144" s="176" t="s">
        <v>856</v>
      </c>
      <c r="B4144" s="174" t="s">
        <v>165</v>
      </c>
    </row>
    <row r="4145" ht="16.5" customHeight="1">
      <c r="A4145" s="174" t="s">
        <v>483</v>
      </c>
    </row>
    <row r="4146" spans="1:3" ht="16.5" customHeight="1">
      <c r="A4146" s="176" t="s">
        <v>491</v>
      </c>
      <c r="B4146" s="267" t="s">
        <v>551</v>
      </c>
      <c r="C4146" s="267"/>
    </row>
    <row r="4147" spans="1:2" ht="16.5" customHeight="1">
      <c r="A4147" s="176" t="s">
        <v>493</v>
      </c>
      <c r="B4147" s="174" t="s">
        <v>823</v>
      </c>
    </row>
    <row r="4148" ht="16.5" customHeight="1">
      <c r="A4148" s="174" t="s">
        <v>483</v>
      </c>
    </row>
    <row r="4149" spans="1:5" ht="16.5" customHeight="1">
      <c r="A4149" s="269" t="s">
        <v>858</v>
      </c>
      <c r="B4149" s="269"/>
      <c r="C4149" s="269"/>
      <c r="D4149" s="269"/>
      <c r="E4149" s="269"/>
    </row>
    <row r="4150" ht="16.5" customHeight="1">
      <c r="A4150" s="176" t="s">
        <v>859</v>
      </c>
    </row>
    <row r="4151" spans="1:5" ht="16.5" customHeight="1">
      <c r="A4151" s="267" t="s">
        <v>169</v>
      </c>
      <c r="B4151" s="267"/>
      <c r="C4151" s="267"/>
      <c r="D4151" s="267"/>
      <c r="E4151" s="267"/>
    </row>
    <row r="4152" spans="1:2" ht="16.5" customHeight="1">
      <c r="A4152" s="176" t="s">
        <v>860</v>
      </c>
      <c r="B4152" s="174" t="s">
        <v>170</v>
      </c>
    </row>
    <row r="4153" ht="16.5" customHeight="1">
      <c r="A4153" s="174" t="s">
        <v>483</v>
      </c>
    </row>
    <row r="4154" spans="1:2" ht="16.5" customHeight="1">
      <c r="A4154" s="176" t="s">
        <v>862</v>
      </c>
      <c r="B4154" s="176" t="s">
        <v>505</v>
      </c>
    </row>
    <row r="4155" spans="1:2" ht="16.5" customHeight="1">
      <c r="A4155" s="174" t="s">
        <v>510</v>
      </c>
      <c r="B4155" s="174" t="s">
        <v>509</v>
      </c>
    </row>
    <row r="4156" ht="16.5" customHeight="1">
      <c r="A4156" s="174" t="s">
        <v>483</v>
      </c>
    </row>
    <row r="4157" spans="1:3" ht="16.5" customHeight="1">
      <c r="A4157" s="268" t="s">
        <v>863</v>
      </c>
      <c r="B4157" s="268"/>
      <c r="C4157" s="174" t="s">
        <v>171</v>
      </c>
    </row>
    <row r="4158" ht="16.5" customHeight="1">
      <c r="A4158" s="174" t="s">
        <v>483</v>
      </c>
    </row>
    <row r="4159" ht="16.5" customHeight="1">
      <c r="A4159" s="176" t="s">
        <v>501</v>
      </c>
    </row>
    <row r="4160" spans="1:5" ht="16.5" customHeight="1">
      <c r="A4160" s="267" t="s">
        <v>877</v>
      </c>
      <c r="B4160" s="267"/>
      <c r="C4160" s="267"/>
      <c r="D4160" s="267"/>
      <c r="E4160" s="267"/>
    </row>
    <row r="4161" ht="16.5" customHeight="1">
      <c r="A4161" s="174" t="s">
        <v>483</v>
      </c>
    </row>
    <row r="4162" spans="1:5" ht="16.5" customHeight="1">
      <c r="A4162" s="270" t="s">
        <v>846</v>
      </c>
      <c r="B4162" s="270"/>
      <c r="C4162" s="270"/>
      <c r="D4162" s="270"/>
      <c r="E4162" s="270"/>
    </row>
    <row r="4163" spans="1:5" ht="16.5" customHeight="1">
      <c r="A4163" s="270" t="s">
        <v>847</v>
      </c>
      <c r="B4163" s="270"/>
      <c r="C4163" s="270"/>
      <c r="D4163" s="270"/>
      <c r="E4163" s="270"/>
    </row>
    <row r="4164" spans="1:5" ht="16.5" customHeight="1">
      <c r="A4164" s="270" t="s">
        <v>848</v>
      </c>
      <c r="B4164" s="270"/>
      <c r="C4164" s="270"/>
      <c r="D4164" s="270"/>
      <c r="E4164" s="270"/>
    </row>
    <row r="4165" ht="16.5" customHeight="1">
      <c r="A4165" s="174" t="s">
        <v>483</v>
      </c>
    </row>
    <row r="4166" spans="1:4" ht="16.5" customHeight="1">
      <c r="A4166" s="175" t="s">
        <v>484</v>
      </c>
      <c r="B4166" s="175" t="s">
        <v>485</v>
      </c>
      <c r="C4166" s="175" t="s">
        <v>486</v>
      </c>
      <c r="D4166" s="175" t="s">
        <v>487</v>
      </c>
    </row>
    <row r="4167" ht="16.5" customHeight="1">
      <c r="A4167" s="174" t="s">
        <v>483</v>
      </c>
    </row>
    <row r="4168" spans="1:5" ht="16.5" customHeight="1">
      <c r="A4168" s="269" t="s">
        <v>488</v>
      </c>
      <c r="B4168" s="269"/>
      <c r="C4168" s="269"/>
      <c r="D4168" s="269"/>
      <c r="E4168" s="269"/>
    </row>
    <row r="4169" ht="16.5" customHeight="1">
      <c r="A4169" s="174" t="s">
        <v>483</v>
      </c>
    </row>
    <row r="4170" spans="1:2" ht="16.5" customHeight="1">
      <c r="A4170" s="176" t="s">
        <v>489</v>
      </c>
      <c r="B4170" s="174" t="s">
        <v>490</v>
      </c>
    </row>
    <row r="4171" ht="16.5" customHeight="1">
      <c r="A4171" s="174" t="s">
        <v>483</v>
      </c>
    </row>
    <row r="4172" spans="1:2" ht="16.5" customHeight="1">
      <c r="A4172" s="176" t="s">
        <v>849</v>
      </c>
      <c r="B4172" s="174" t="s">
        <v>824</v>
      </c>
    </row>
    <row r="4173" spans="1:2" ht="16.5" customHeight="1">
      <c r="A4173" s="176" t="s">
        <v>850</v>
      </c>
      <c r="B4173" s="174" t="s">
        <v>825</v>
      </c>
    </row>
    <row r="4174" ht="16.5" customHeight="1">
      <c r="A4174" s="174" t="s">
        <v>483</v>
      </c>
    </row>
    <row r="4175" spans="1:3" ht="16.5" customHeight="1">
      <c r="A4175" s="176" t="s">
        <v>851</v>
      </c>
      <c r="B4175" s="176" t="s">
        <v>852</v>
      </c>
      <c r="C4175" s="174" t="s">
        <v>872</v>
      </c>
    </row>
    <row r="4176" ht="16.5" customHeight="1">
      <c r="A4176" s="174" t="s">
        <v>483</v>
      </c>
    </row>
    <row r="4177" spans="1:2" ht="16.5" customHeight="1">
      <c r="A4177" s="176" t="s">
        <v>854</v>
      </c>
      <c r="B4177" s="174" t="s">
        <v>164</v>
      </c>
    </row>
    <row r="4178" spans="1:2" ht="16.5" customHeight="1">
      <c r="A4178" s="176" t="s">
        <v>856</v>
      </c>
      <c r="B4178" s="174" t="s">
        <v>165</v>
      </c>
    </row>
    <row r="4179" ht="16.5" customHeight="1">
      <c r="A4179" s="174" t="s">
        <v>483</v>
      </c>
    </row>
    <row r="4180" spans="1:3" ht="16.5" customHeight="1">
      <c r="A4180" s="176" t="s">
        <v>491</v>
      </c>
      <c r="B4180" s="267" t="s">
        <v>551</v>
      </c>
      <c r="C4180" s="267"/>
    </row>
    <row r="4181" spans="1:2" ht="16.5" customHeight="1">
      <c r="A4181" s="176" t="s">
        <v>493</v>
      </c>
      <c r="B4181" s="174" t="s">
        <v>823</v>
      </c>
    </row>
    <row r="4182" ht="16.5" customHeight="1">
      <c r="A4182" s="174" t="s">
        <v>483</v>
      </c>
    </row>
    <row r="4183" spans="1:5" ht="16.5" customHeight="1">
      <c r="A4183" s="269" t="s">
        <v>858</v>
      </c>
      <c r="B4183" s="269"/>
      <c r="C4183" s="269"/>
      <c r="D4183" s="269"/>
      <c r="E4183" s="269"/>
    </row>
    <row r="4184" ht="16.5" customHeight="1">
      <c r="A4184" s="176" t="s">
        <v>859</v>
      </c>
    </row>
    <row r="4185" spans="1:5" ht="16.5" customHeight="1">
      <c r="A4185" s="267" t="s">
        <v>169</v>
      </c>
      <c r="B4185" s="267"/>
      <c r="C4185" s="267"/>
      <c r="D4185" s="267"/>
      <c r="E4185" s="267"/>
    </row>
    <row r="4186" spans="1:2" ht="16.5" customHeight="1">
      <c r="A4186" s="176" t="s">
        <v>860</v>
      </c>
      <c r="B4186" s="174" t="s">
        <v>170</v>
      </c>
    </row>
    <row r="4187" ht="16.5" customHeight="1">
      <c r="A4187" s="174" t="s">
        <v>483</v>
      </c>
    </row>
    <row r="4188" spans="1:2" ht="16.5" customHeight="1">
      <c r="A4188" s="176" t="s">
        <v>862</v>
      </c>
      <c r="B4188" s="176" t="s">
        <v>505</v>
      </c>
    </row>
    <row r="4189" spans="1:2" ht="16.5" customHeight="1">
      <c r="A4189" s="174" t="s">
        <v>510</v>
      </c>
      <c r="B4189" s="174" t="s">
        <v>509</v>
      </c>
    </row>
    <row r="4190" ht="16.5" customHeight="1">
      <c r="A4190" s="174" t="s">
        <v>483</v>
      </c>
    </row>
    <row r="4191" spans="1:3" ht="16.5" customHeight="1">
      <c r="A4191" s="268" t="s">
        <v>863</v>
      </c>
      <c r="B4191" s="268"/>
      <c r="C4191" s="174" t="s">
        <v>681</v>
      </c>
    </row>
    <row r="4192" ht="16.5" customHeight="1">
      <c r="A4192" s="174" t="s">
        <v>483</v>
      </c>
    </row>
    <row r="4193" ht="16.5" customHeight="1">
      <c r="A4193" s="176" t="s">
        <v>501</v>
      </c>
    </row>
    <row r="4194" spans="1:5" ht="16.5" customHeight="1">
      <c r="A4194" s="267" t="s">
        <v>877</v>
      </c>
      <c r="B4194" s="267"/>
      <c r="C4194" s="267"/>
      <c r="D4194" s="267"/>
      <c r="E4194" s="267"/>
    </row>
    <row r="4195" ht="16.5" customHeight="1">
      <c r="A4195" s="174" t="s">
        <v>483</v>
      </c>
    </row>
    <row r="4196" spans="1:5" ht="16.5" customHeight="1">
      <c r="A4196" s="270" t="s">
        <v>846</v>
      </c>
      <c r="B4196" s="270"/>
      <c r="C4196" s="270"/>
      <c r="D4196" s="270"/>
      <c r="E4196" s="270"/>
    </row>
    <row r="4197" spans="1:5" ht="16.5" customHeight="1">
      <c r="A4197" s="270" t="s">
        <v>847</v>
      </c>
      <c r="B4197" s="270"/>
      <c r="C4197" s="270"/>
      <c r="D4197" s="270"/>
      <c r="E4197" s="270"/>
    </row>
    <row r="4198" spans="1:5" ht="16.5" customHeight="1">
      <c r="A4198" s="270" t="s">
        <v>848</v>
      </c>
      <c r="B4198" s="270"/>
      <c r="C4198" s="270"/>
      <c r="D4198" s="270"/>
      <c r="E4198" s="270"/>
    </row>
    <row r="4199" ht="16.5" customHeight="1">
      <c r="A4199" s="174" t="s">
        <v>483</v>
      </c>
    </row>
    <row r="4200" spans="1:4" ht="16.5" customHeight="1">
      <c r="A4200" s="175" t="s">
        <v>484</v>
      </c>
      <c r="B4200" s="175" t="s">
        <v>485</v>
      </c>
      <c r="C4200" s="175" t="s">
        <v>486</v>
      </c>
      <c r="D4200" s="175" t="s">
        <v>487</v>
      </c>
    </row>
    <row r="4201" ht="16.5" customHeight="1">
      <c r="A4201" s="174" t="s">
        <v>483</v>
      </c>
    </row>
    <row r="4202" spans="1:5" ht="16.5" customHeight="1">
      <c r="A4202" s="269" t="s">
        <v>488</v>
      </c>
      <c r="B4202" s="269"/>
      <c r="C4202" s="269"/>
      <c r="D4202" s="269"/>
      <c r="E4202" s="269"/>
    </row>
    <row r="4203" ht="16.5" customHeight="1">
      <c r="A4203" s="174" t="s">
        <v>483</v>
      </c>
    </row>
    <row r="4204" spans="1:2" ht="16.5" customHeight="1">
      <c r="A4204" s="176" t="s">
        <v>489</v>
      </c>
      <c r="B4204" s="174" t="s">
        <v>490</v>
      </c>
    </row>
    <row r="4205" ht="16.5" customHeight="1">
      <c r="A4205" s="174" t="s">
        <v>483</v>
      </c>
    </row>
    <row r="4206" spans="1:2" ht="16.5" customHeight="1">
      <c r="A4206" s="176" t="s">
        <v>849</v>
      </c>
      <c r="B4206" s="174" t="s">
        <v>831</v>
      </c>
    </row>
    <row r="4207" spans="1:2" ht="16.5" customHeight="1">
      <c r="A4207" s="176" t="s">
        <v>850</v>
      </c>
      <c r="B4207" s="174" t="s">
        <v>832</v>
      </c>
    </row>
    <row r="4208" ht="16.5" customHeight="1">
      <c r="A4208" s="174" t="s">
        <v>483</v>
      </c>
    </row>
    <row r="4209" spans="1:3" ht="16.5" customHeight="1">
      <c r="A4209" s="176" t="s">
        <v>851</v>
      </c>
      <c r="B4209" s="176" t="s">
        <v>852</v>
      </c>
      <c r="C4209" s="174" t="s">
        <v>41</v>
      </c>
    </row>
    <row r="4210" ht="16.5" customHeight="1">
      <c r="A4210" s="174" t="s">
        <v>483</v>
      </c>
    </row>
    <row r="4211" spans="1:2" ht="16.5" customHeight="1">
      <c r="A4211" s="176" t="s">
        <v>854</v>
      </c>
      <c r="B4211" s="174" t="s">
        <v>42</v>
      </c>
    </row>
    <row r="4212" spans="1:2" ht="16.5" customHeight="1">
      <c r="A4212" s="176" t="s">
        <v>856</v>
      </c>
      <c r="B4212" s="174" t="s">
        <v>43</v>
      </c>
    </row>
    <row r="4213" ht="16.5" customHeight="1">
      <c r="A4213" s="174" t="s">
        <v>483</v>
      </c>
    </row>
    <row r="4214" spans="1:3" ht="16.5" customHeight="1">
      <c r="A4214" s="176" t="s">
        <v>491</v>
      </c>
      <c r="B4214" s="267" t="s">
        <v>829</v>
      </c>
      <c r="C4214" s="267"/>
    </row>
    <row r="4215" spans="1:2" ht="16.5" customHeight="1">
      <c r="A4215" s="176" t="s">
        <v>493</v>
      </c>
      <c r="B4215" s="174" t="s">
        <v>830</v>
      </c>
    </row>
    <row r="4216" ht="16.5" customHeight="1">
      <c r="A4216" s="174" t="s">
        <v>483</v>
      </c>
    </row>
    <row r="4217" spans="1:5" ht="16.5" customHeight="1">
      <c r="A4217" s="269" t="s">
        <v>858</v>
      </c>
      <c r="B4217" s="269"/>
      <c r="C4217" s="269"/>
      <c r="D4217" s="269"/>
      <c r="E4217" s="269"/>
    </row>
    <row r="4218" ht="16.5" customHeight="1">
      <c r="A4218" s="176" t="s">
        <v>859</v>
      </c>
    </row>
    <row r="4219" spans="1:5" ht="16.5" customHeight="1">
      <c r="A4219" s="267" t="s">
        <v>172</v>
      </c>
      <c r="B4219" s="267"/>
      <c r="C4219" s="267"/>
      <c r="D4219" s="267"/>
      <c r="E4219" s="267"/>
    </row>
    <row r="4220" spans="1:2" ht="16.5" customHeight="1">
      <c r="A4220" s="176" t="s">
        <v>860</v>
      </c>
      <c r="B4220" s="174" t="s">
        <v>173</v>
      </c>
    </row>
    <row r="4221" ht="16.5" customHeight="1">
      <c r="A4221" s="174" t="s">
        <v>483</v>
      </c>
    </row>
    <row r="4222" spans="1:2" ht="16.5" customHeight="1">
      <c r="A4222" s="176" t="s">
        <v>862</v>
      </c>
      <c r="B4222" s="176" t="s">
        <v>505</v>
      </c>
    </row>
    <row r="4223" spans="1:2" ht="16.5" customHeight="1">
      <c r="A4223" s="174" t="s">
        <v>510</v>
      </c>
      <c r="B4223" s="174" t="s">
        <v>509</v>
      </c>
    </row>
    <row r="4224" ht="16.5" customHeight="1">
      <c r="A4224" s="174" t="s">
        <v>483</v>
      </c>
    </row>
    <row r="4225" spans="1:3" ht="16.5" customHeight="1">
      <c r="A4225" s="268" t="s">
        <v>863</v>
      </c>
      <c r="B4225" s="268"/>
      <c r="C4225" s="174" t="s">
        <v>174</v>
      </c>
    </row>
    <row r="4226" ht="16.5" customHeight="1">
      <c r="A4226" s="174" t="s">
        <v>483</v>
      </c>
    </row>
    <row r="4227" ht="16.5" customHeight="1">
      <c r="A4227" s="176" t="s">
        <v>501</v>
      </c>
    </row>
    <row r="4228" spans="1:5" ht="16.5" customHeight="1">
      <c r="A4228" s="267" t="s">
        <v>920</v>
      </c>
      <c r="B4228" s="267"/>
      <c r="C4228" s="267"/>
      <c r="D4228" s="267"/>
      <c r="E4228" s="267"/>
    </row>
    <row r="4229" ht="16.5" customHeight="1">
      <c r="A4229" s="174" t="s">
        <v>483</v>
      </c>
    </row>
    <row r="4230" spans="1:5" ht="16.5" customHeight="1">
      <c r="A4230" s="270" t="s">
        <v>846</v>
      </c>
      <c r="B4230" s="270"/>
      <c r="C4230" s="270"/>
      <c r="D4230" s="270"/>
      <c r="E4230" s="270"/>
    </row>
    <row r="4231" spans="1:5" ht="16.5" customHeight="1">
      <c r="A4231" s="270" t="s">
        <v>847</v>
      </c>
      <c r="B4231" s="270"/>
      <c r="C4231" s="270"/>
      <c r="D4231" s="270"/>
      <c r="E4231" s="270"/>
    </row>
    <row r="4232" spans="1:5" ht="16.5" customHeight="1">
      <c r="A4232" s="270" t="s">
        <v>848</v>
      </c>
      <c r="B4232" s="270"/>
      <c r="C4232" s="270"/>
      <c r="D4232" s="270"/>
      <c r="E4232" s="270"/>
    </row>
    <row r="4233" ht="16.5" customHeight="1">
      <c r="A4233" s="174" t="s">
        <v>483</v>
      </c>
    </row>
    <row r="4234" spans="1:4" ht="16.5" customHeight="1">
      <c r="A4234" s="175" t="s">
        <v>484</v>
      </c>
      <c r="B4234" s="175" t="s">
        <v>485</v>
      </c>
      <c r="C4234" s="175" t="s">
        <v>486</v>
      </c>
      <c r="D4234" s="175" t="s">
        <v>487</v>
      </c>
    </row>
    <row r="4235" ht="16.5" customHeight="1">
      <c r="A4235" s="174" t="s">
        <v>483</v>
      </c>
    </row>
    <row r="4236" spans="1:5" ht="16.5" customHeight="1">
      <c r="A4236" s="269" t="s">
        <v>488</v>
      </c>
      <c r="B4236" s="269"/>
      <c r="C4236" s="269"/>
      <c r="D4236" s="269"/>
      <c r="E4236" s="269"/>
    </row>
    <row r="4237" ht="16.5" customHeight="1">
      <c r="A4237" s="174" t="s">
        <v>483</v>
      </c>
    </row>
    <row r="4238" spans="1:2" ht="16.5" customHeight="1">
      <c r="A4238" s="176" t="s">
        <v>489</v>
      </c>
      <c r="B4238" s="174" t="s">
        <v>490</v>
      </c>
    </row>
    <row r="4239" ht="16.5" customHeight="1">
      <c r="A4239" s="174" t="s">
        <v>483</v>
      </c>
    </row>
    <row r="4240" spans="1:2" ht="16.5" customHeight="1">
      <c r="A4240" s="176" t="s">
        <v>849</v>
      </c>
      <c r="B4240" s="174" t="s">
        <v>831</v>
      </c>
    </row>
    <row r="4241" spans="1:2" ht="16.5" customHeight="1">
      <c r="A4241" s="176" t="s">
        <v>850</v>
      </c>
      <c r="B4241" s="174" t="s">
        <v>832</v>
      </c>
    </row>
    <row r="4242" ht="16.5" customHeight="1">
      <c r="A4242" s="174" t="s">
        <v>483</v>
      </c>
    </row>
    <row r="4243" spans="1:3" ht="16.5" customHeight="1">
      <c r="A4243" s="176" t="s">
        <v>851</v>
      </c>
      <c r="B4243" s="176" t="s">
        <v>852</v>
      </c>
      <c r="C4243" s="174" t="s">
        <v>41</v>
      </c>
    </row>
    <row r="4244" ht="16.5" customHeight="1">
      <c r="A4244" s="174" t="s">
        <v>483</v>
      </c>
    </row>
    <row r="4245" spans="1:2" ht="16.5" customHeight="1">
      <c r="A4245" s="176" t="s">
        <v>854</v>
      </c>
      <c r="B4245" s="174" t="s">
        <v>42</v>
      </c>
    </row>
    <row r="4246" spans="1:2" ht="16.5" customHeight="1">
      <c r="A4246" s="176" t="s">
        <v>856</v>
      </c>
      <c r="B4246" s="174" t="s">
        <v>43</v>
      </c>
    </row>
    <row r="4247" ht="16.5" customHeight="1">
      <c r="A4247" s="174" t="s">
        <v>483</v>
      </c>
    </row>
    <row r="4248" spans="1:3" ht="16.5" customHeight="1">
      <c r="A4248" s="176" t="s">
        <v>491</v>
      </c>
      <c r="B4248" s="267" t="s">
        <v>829</v>
      </c>
      <c r="C4248" s="267"/>
    </row>
    <row r="4249" spans="1:2" ht="16.5" customHeight="1">
      <c r="A4249" s="176" t="s">
        <v>493</v>
      </c>
      <c r="B4249" s="174" t="s">
        <v>830</v>
      </c>
    </row>
    <row r="4250" ht="16.5" customHeight="1">
      <c r="A4250" s="174" t="s">
        <v>483</v>
      </c>
    </row>
    <row r="4251" spans="1:5" ht="16.5" customHeight="1">
      <c r="A4251" s="269" t="s">
        <v>858</v>
      </c>
      <c r="B4251" s="269"/>
      <c r="C4251" s="269"/>
      <c r="D4251" s="269"/>
      <c r="E4251" s="269"/>
    </row>
    <row r="4252" ht="16.5" customHeight="1">
      <c r="A4252" s="176" t="s">
        <v>859</v>
      </c>
    </row>
    <row r="4253" spans="1:5" ht="16.5" customHeight="1">
      <c r="A4253" s="267" t="s">
        <v>172</v>
      </c>
      <c r="B4253" s="267"/>
      <c r="C4253" s="267"/>
      <c r="D4253" s="267"/>
      <c r="E4253" s="267"/>
    </row>
    <row r="4254" spans="1:2" ht="16.5" customHeight="1">
      <c r="A4254" s="176" t="s">
        <v>860</v>
      </c>
      <c r="B4254" s="174" t="s">
        <v>173</v>
      </c>
    </row>
    <row r="4255" ht="16.5" customHeight="1">
      <c r="A4255" s="174" t="s">
        <v>483</v>
      </c>
    </row>
    <row r="4256" spans="1:2" ht="16.5" customHeight="1">
      <c r="A4256" s="176" t="s">
        <v>862</v>
      </c>
      <c r="B4256" s="176" t="s">
        <v>505</v>
      </c>
    </row>
    <row r="4257" spans="1:2" ht="16.5" customHeight="1">
      <c r="A4257" s="174" t="s">
        <v>510</v>
      </c>
      <c r="B4257" s="174" t="s">
        <v>509</v>
      </c>
    </row>
    <row r="4258" ht="16.5" customHeight="1">
      <c r="A4258" s="174" t="s">
        <v>483</v>
      </c>
    </row>
    <row r="4259" spans="1:3" ht="16.5" customHeight="1">
      <c r="A4259" s="268" t="s">
        <v>863</v>
      </c>
      <c r="B4259" s="268"/>
      <c r="C4259" s="174" t="s">
        <v>175</v>
      </c>
    </row>
    <row r="4260" ht="16.5" customHeight="1">
      <c r="A4260" s="174" t="s">
        <v>483</v>
      </c>
    </row>
    <row r="4261" ht="16.5" customHeight="1">
      <c r="A4261" s="176" t="s">
        <v>501</v>
      </c>
    </row>
    <row r="4262" spans="1:5" ht="16.5" customHeight="1">
      <c r="A4262" s="267" t="s">
        <v>920</v>
      </c>
      <c r="B4262" s="267"/>
      <c r="C4262" s="267"/>
      <c r="D4262" s="267"/>
      <c r="E4262" s="267"/>
    </row>
    <row r="4263" ht="16.5" customHeight="1">
      <c r="A4263" s="174" t="s">
        <v>483</v>
      </c>
    </row>
    <row r="4264" spans="1:5" ht="16.5" customHeight="1">
      <c r="A4264" s="270" t="s">
        <v>846</v>
      </c>
      <c r="B4264" s="270"/>
      <c r="C4264" s="270"/>
      <c r="D4264" s="270"/>
      <c r="E4264" s="270"/>
    </row>
    <row r="4265" spans="1:5" ht="16.5" customHeight="1">
      <c r="A4265" s="270" t="s">
        <v>847</v>
      </c>
      <c r="B4265" s="270"/>
      <c r="C4265" s="270"/>
      <c r="D4265" s="270"/>
      <c r="E4265" s="270"/>
    </row>
    <row r="4266" spans="1:5" ht="16.5" customHeight="1">
      <c r="A4266" s="270" t="s">
        <v>848</v>
      </c>
      <c r="B4266" s="270"/>
      <c r="C4266" s="270"/>
      <c r="D4266" s="270"/>
      <c r="E4266" s="270"/>
    </row>
    <row r="4267" ht="16.5" customHeight="1">
      <c r="A4267" s="174" t="s">
        <v>483</v>
      </c>
    </row>
    <row r="4268" spans="1:4" ht="16.5" customHeight="1">
      <c r="A4268" s="175" t="s">
        <v>836</v>
      </c>
      <c r="B4268" s="175" t="s">
        <v>837</v>
      </c>
      <c r="C4268" s="175" t="s">
        <v>486</v>
      </c>
      <c r="D4268" s="175" t="s">
        <v>487</v>
      </c>
    </row>
    <row r="4269" ht="16.5" customHeight="1">
      <c r="A4269" s="174" t="s">
        <v>483</v>
      </c>
    </row>
    <row r="4270" spans="1:5" ht="16.5" customHeight="1">
      <c r="A4270" s="269" t="s">
        <v>488</v>
      </c>
      <c r="B4270" s="269"/>
      <c r="C4270" s="269"/>
      <c r="D4270" s="269"/>
      <c r="E4270" s="269"/>
    </row>
    <row r="4271" ht="16.5" customHeight="1">
      <c r="A4271" s="174" t="s">
        <v>483</v>
      </c>
    </row>
    <row r="4272" spans="1:2" ht="16.5" customHeight="1">
      <c r="A4272" s="176" t="s">
        <v>489</v>
      </c>
      <c r="B4272" s="174" t="s">
        <v>490</v>
      </c>
    </row>
    <row r="4273" ht="16.5" customHeight="1">
      <c r="A4273" s="174" t="s">
        <v>483</v>
      </c>
    </row>
    <row r="4274" spans="1:2" ht="16.5" customHeight="1">
      <c r="A4274" s="176" t="s">
        <v>849</v>
      </c>
      <c r="B4274" s="174" t="s">
        <v>840</v>
      </c>
    </row>
    <row r="4275" spans="1:2" ht="16.5" customHeight="1">
      <c r="A4275" s="176" t="s">
        <v>850</v>
      </c>
      <c r="B4275" s="174" t="s">
        <v>841</v>
      </c>
    </row>
    <row r="4276" ht="16.5" customHeight="1">
      <c r="A4276" s="174" t="s">
        <v>483</v>
      </c>
    </row>
    <row r="4277" spans="1:3" ht="16.5" customHeight="1">
      <c r="A4277" s="176" t="s">
        <v>851</v>
      </c>
      <c r="B4277" s="176" t="s">
        <v>852</v>
      </c>
      <c r="C4277" s="174" t="s">
        <v>906</v>
      </c>
    </row>
    <row r="4278" ht="16.5" customHeight="1">
      <c r="A4278" s="174" t="s">
        <v>483</v>
      </c>
    </row>
    <row r="4279" spans="1:2" ht="16.5" customHeight="1">
      <c r="A4279" s="176" t="s">
        <v>854</v>
      </c>
      <c r="B4279" s="174" t="s">
        <v>907</v>
      </c>
    </row>
    <row r="4280" spans="1:2" ht="16.5" customHeight="1">
      <c r="A4280" s="176" t="s">
        <v>856</v>
      </c>
      <c r="B4280" s="174" t="s">
        <v>908</v>
      </c>
    </row>
    <row r="4281" ht="16.5" customHeight="1">
      <c r="A4281" s="174" t="s">
        <v>483</v>
      </c>
    </row>
    <row r="4282" spans="1:3" ht="16.5" customHeight="1">
      <c r="A4282" s="176" t="s">
        <v>491</v>
      </c>
      <c r="B4282" s="267" t="s">
        <v>838</v>
      </c>
      <c r="C4282" s="267"/>
    </row>
    <row r="4283" spans="1:2" ht="16.5" customHeight="1">
      <c r="A4283" s="176" t="s">
        <v>493</v>
      </c>
      <c r="B4283" s="174" t="s">
        <v>839</v>
      </c>
    </row>
    <row r="4284" ht="16.5" customHeight="1">
      <c r="A4284" s="174" t="s">
        <v>483</v>
      </c>
    </row>
    <row r="4285" spans="1:5" ht="16.5" customHeight="1">
      <c r="A4285" s="269" t="s">
        <v>858</v>
      </c>
      <c r="B4285" s="269"/>
      <c r="C4285" s="269"/>
      <c r="D4285" s="269"/>
      <c r="E4285" s="269"/>
    </row>
    <row r="4286" ht="16.5" customHeight="1">
      <c r="A4286" s="176" t="s">
        <v>859</v>
      </c>
    </row>
    <row r="4287" spans="1:5" ht="16.5" customHeight="1">
      <c r="A4287" s="267" t="s">
        <v>176</v>
      </c>
      <c r="B4287" s="267"/>
      <c r="C4287" s="267"/>
      <c r="D4287" s="267"/>
      <c r="E4287" s="267"/>
    </row>
    <row r="4288" spans="1:2" ht="16.5" customHeight="1">
      <c r="A4288" s="176" t="s">
        <v>860</v>
      </c>
      <c r="B4288" s="174" t="s">
        <v>177</v>
      </c>
    </row>
    <row r="4289" ht="16.5" customHeight="1">
      <c r="A4289" s="174" t="s">
        <v>483</v>
      </c>
    </row>
    <row r="4290" spans="1:2" ht="16.5" customHeight="1">
      <c r="A4290" s="176" t="s">
        <v>862</v>
      </c>
      <c r="B4290" s="176" t="s">
        <v>505</v>
      </c>
    </row>
    <row r="4291" spans="1:2" ht="16.5" customHeight="1">
      <c r="A4291" s="174" t="s">
        <v>510</v>
      </c>
      <c r="B4291" s="174" t="s">
        <v>509</v>
      </c>
    </row>
    <row r="4292" ht="16.5" customHeight="1">
      <c r="A4292" s="174" t="s">
        <v>483</v>
      </c>
    </row>
    <row r="4293" spans="1:3" ht="16.5" customHeight="1">
      <c r="A4293" s="268" t="s">
        <v>863</v>
      </c>
      <c r="B4293" s="268"/>
      <c r="C4293" s="174" t="s">
        <v>178</v>
      </c>
    </row>
    <row r="4294" ht="16.5" customHeight="1">
      <c r="A4294" s="174" t="s">
        <v>483</v>
      </c>
    </row>
    <row r="4295" spans="1:5" ht="16.5" customHeight="1">
      <c r="A4295" s="270" t="s">
        <v>846</v>
      </c>
      <c r="B4295" s="270"/>
      <c r="C4295" s="270"/>
      <c r="D4295" s="270"/>
      <c r="E4295" s="270"/>
    </row>
    <row r="4296" spans="1:5" ht="16.5" customHeight="1">
      <c r="A4296" s="270" t="s">
        <v>847</v>
      </c>
      <c r="B4296" s="270"/>
      <c r="C4296" s="270"/>
      <c r="D4296" s="270"/>
      <c r="E4296" s="270"/>
    </row>
    <row r="4297" spans="1:5" ht="16.5" customHeight="1">
      <c r="A4297" s="270" t="s">
        <v>848</v>
      </c>
      <c r="B4297" s="270"/>
      <c r="C4297" s="270"/>
      <c r="D4297" s="270"/>
      <c r="E4297" s="270"/>
    </row>
    <row r="4298" ht="16.5" customHeight="1">
      <c r="A4298" s="174" t="s">
        <v>483</v>
      </c>
    </row>
    <row r="4299" spans="1:4" ht="16.5" customHeight="1">
      <c r="A4299" s="175" t="s">
        <v>836</v>
      </c>
      <c r="B4299" s="175" t="s">
        <v>837</v>
      </c>
      <c r="C4299" s="175" t="s">
        <v>486</v>
      </c>
      <c r="D4299" s="175" t="s">
        <v>487</v>
      </c>
    </row>
    <row r="4300" ht="16.5" customHeight="1">
      <c r="A4300" s="174" t="s">
        <v>483</v>
      </c>
    </row>
    <row r="4301" spans="1:5" ht="16.5" customHeight="1">
      <c r="A4301" s="269" t="s">
        <v>488</v>
      </c>
      <c r="B4301" s="269"/>
      <c r="C4301" s="269"/>
      <c r="D4301" s="269"/>
      <c r="E4301" s="269"/>
    </row>
    <row r="4302" ht="16.5" customHeight="1">
      <c r="A4302" s="174" t="s">
        <v>483</v>
      </c>
    </row>
    <row r="4303" spans="1:2" ht="16.5" customHeight="1">
      <c r="A4303" s="176" t="s">
        <v>489</v>
      </c>
      <c r="B4303" s="174" t="s">
        <v>490</v>
      </c>
    </row>
    <row r="4304" ht="16.5" customHeight="1">
      <c r="A4304" s="174" t="s">
        <v>483</v>
      </c>
    </row>
    <row r="4305" spans="1:2" ht="16.5" customHeight="1">
      <c r="A4305" s="176" t="s">
        <v>849</v>
      </c>
      <c r="B4305" s="174" t="s">
        <v>840</v>
      </c>
    </row>
    <row r="4306" spans="1:2" ht="16.5" customHeight="1">
      <c r="A4306" s="176" t="s">
        <v>850</v>
      </c>
      <c r="B4306" s="174" t="s">
        <v>841</v>
      </c>
    </row>
    <row r="4307" ht="16.5" customHeight="1">
      <c r="A4307" s="174" t="s">
        <v>483</v>
      </c>
    </row>
    <row r="4308" spans="1:3" ht="16.5" customHeight="1">
      <c r="A4308" s="176" t="s">
        <v>851</v>
      </c>
      <c r="B4308" s="176" t="s">
        <v>852</v>
      </c>
      <c r="C4308" s="174" t="s">
        <v>906</v>
      </c>
    </row>
    <row r="4309" ht="16.5" customHeight="1">
      <c r="A4309" s="174" t="s">
        <v>483</v>
      </c>
    </row>
    <row r="4310" spans="1:2" ht="16.5" customHeight="1">
      <c r="A4310" s="176" t="s">
        <v>854</v>
      </c>
      <c r="B4310" s="174" t="s">
        <v>907</v>
      </c>
    </row>
    <row r="4311" spans="1:2" ht="16.5" customHeight="1">
      <c r="A4311" s="176" t="s">
        <v>856</v>
      </c>
      <c r="B4311" s="174" t="s">
        <v>908</v>
      </c>
    </row>
    <row r="4312" ht="16.5" customHeight="1">
      <c r="A4312" s="174" t="s">
        <v>483</v>
      </c>
    </row>
    <row r="4313" spans="1:3" ht="16.5" customHeight="1">
      <c r="A4313" s="176" t="s">
        <v>491</v>
      </c>
      <c r="B4313" s="267" t="s">
        <v>838</v>
      </c>
      <c r="C4313" s="267"/>
    </row>
    <row r="4314" spans="1:2" ht="16.5" customHeight="1">
      <c r="A4314" s="176" t="s">
        <v>493</v>
      </c>
      <c r="B4314" s="174" t="s">
        <v>839</v>
      </c>
    </row>
    <row r="4315" ht="16.5" customHeight="1">
      <c r="A4315" s="174" t="s">
        <v>483</v>
      </c>
    </row>
    <row r="4316" spans="1:5" ht="16.5" customHeight="1">
      <c r="A4316" s="269" t="s">
        <v>858</v>
      </c>
      <c r="B4316" s="269"/>
      <c r="C4316" s="269"/>
      <c r="D4316" s="269"/>
      <c r="E4316" s="269"/>
    </row>
    <row r="4317" ht="16.5" customHeight="1">
      <c r="A4317" s="176" t="s">
        <v>866</v>
      </c>
    </row>
    <row r="4318" spans="1:5" ht="16.5" customHeight="1">
      <c r="A4318" s="267" t="s">
        <v>558</v>
      </c>
      <c r="B4318" s="267"/>
      <c r="C4318" s="267"/>
      <c r="D4318" s="267"/>
      <c r="E4318" s="267"/>
    </row>
    <row r="4319" spans="1:2" ht="16.5" customHeight="1">
      <c r="A4319" s="176" t="s">
        <v>867</v>
      </c>
      <c r="B4319" s="174" t="s">
        <v>179</v>
      </c>
    </row>
    <row r="4320" ht="16.5" customHeight="1">
      <c r="A4320" s="174" t="s">
        <v>483</v>
      </c>
    </row>
    <row r="4321" spans="1:2" ht="16.5" customHeight="1">
      <c r="A4321" s="176" t="s">
        <v>862</v>
      </c>
      <c r="B4321" s="176" t="s">
        <v>505</v>
      </c>
    </row>
    <row r="4322" spans="1:2" ht="16.5" customHeight="1">
      <c r="A4322" s="174" t="s">
        <v>561</v>
      </c>
      <c r="B4322" s="174" t="s">
        <v>559</v>
      </c>
    </row>
    <row r="4323" ht="16.5" customHeight="1">
      <c r="A4323" s="174" t="s">
        <v>483</v>
      </c>
    </row>
    <row r="4324" spans="1:3" ht="16.5" customHeight="1">
      <c r="A4324" s="268" t="s">
        <v>863</v>
      </c>
      <c r="B4324" s="268"/>
      <c r="C4324" s="174" t="s">
        <v>94</v>
      </c>
    </row>
    <row r="4325" ht="16.5" customHeight="1">
      <c r="A4325" s="174" t="s">
        <v>483</v>
      </c>
    </row>
    <row r="4326" ht="16.5" customHeight="1"/>
  </sheetData>
  <mergeCells count="1140">
    <mergeCell ref="A1:E1"/>
    <mergeCell ref="A2:E2"/>
    <mergeCell ref="A3:E3"/>
    <mergeCell ref="A7:E7"/>
    <mergeCell ref="B19:C19"/>
    <mergeCell ref="A22:E22"/>
    <mergeCell ref="A24:E24"/>
    <mergeCell ref="A30:B30"/>
    <mergeCell ref="A33:E33"/>
    <mergeCell ref="A35:E35"/>
    <mergeCell ref="A36:E36"/>
    <mergeCell ref="A37:E37"/>
    <mergeCell ref="A41:E41"/>
    <mergeCell ref="B53:C53"/>
    <mergeCell ref="A56:E56"/>
    <mergeCell ref="A58:E58"/>
    <mergeCell ref="A64:B64"/>
    <mergeCell ref="A67:E67"/>
    <mergeCell ref="A69:E69"/>
    <mergeCell ref="A70:E70"/>
    <mergeCell ref="A71:E71"/>
    <mergeCell ref="A75:E75"/>
    <mergeCell ref="B87:C87"/>
    <mergeCell ref="A90:E90"/>
    <mergeCell ref="A92:E92"/>
    <mergeCell ref="A98:B98"/>
    <mergeCell ref="A101:E101"/>
    <mergeCell ref="A103:E103"/>
    <mergeCell ref="A104:E104"/>
    <mergeCell ref="A105:E105"/>
    <mergeCell ref="A109:E109"/>
    <mergeCell ref="B121:C121"/>
    <mergeCell ref="A124:E124"/>
    <mergeCell ref="A126:E126"/>
    <mergeCell ref="A132:B132"/>
    <mergeCell ref="A135:E135"/>
    <mergeCell ref="A137:E137"/>
    <mergeCell ref="A138:E138"/>
    <mergeCell ref="A139:E139"/>
    <mergeCell ref="A143:E143"/>
    <mergeCell ref="B155:C155"/>
    <mergeCell ref="A158:E158"/>
    <mergeCell ref="A160:E160"/>
    <mergeCell ref="A166:B166"/>
    <mergeCell ref="A169:E169"/>
    <mergeCell ref="A171:E171"/>
    <mergeCell ref="A172:E172"/>
    <mergeCell ref="A173:E173"/>
    <mergeCell ref="A177:E177"/>
    <mergeCell ref="B189:C189"/>
    <mergeCell ref="A192:E192"/>
    <mergeCell ref="A194:E194"/>
    <mergeCell ref="A200:B200"/>
    <mergeCell ref="A203:E203"/>
    <mergeCell ref="A205:E205"/>
    <mergeCell ref="A206:E206"/>
    <mergeCell ref="A207:E207"/>
    <mergeCell ref="A211:E211"/>
    <mergeCell ref="B223:C223"/>
    <mergeCell ref="A226:E226"/>
    <mergeCell ref="A228:E228"/>
    <mergeCell ref="A234:B234"/>
    <mergeCell ref="A237:E237"/>
    <mergeCell ref="A239:E239"/>
    <mergeCell ref="A240:E240"/>
    <mergeCell ref="A241:E241"/>
    <mergeCell ref="A245:E245"/>
    <mergeCell ref="B257:C257"/>
    <mergeCell ref="A260:E260"/>
    <mergeCell ref="A262:E262"/>
    <mergeCell ref="A268:B268"/>
    <mergeCell ref="A271:E271"/>
    <mergeCell ref="A273:E273"/>
    <mergeCell ref="A274:E274"/>
    <mergeCell ref="A275:E275"/>
    <mergeCell ref="A279:E279"/>
    <mergeCell ref="B291:C291"/>
    <mergeCell ref="A294:E294"/>
    <mergeCell ref="A296:E296"/>
    <mergeCell ref="A302:B302"/>
    <mergeCell ref="A305:E305"/>
    <mergeCell ref="A307:E307"/>
    <mergeCell ref="A308:E308"/>
    <mergeCell ref="A309:E309"/>
    <mergeCell ref="A313:E313"/>
    <mergeCell ref="B325:C325"/>
    <mergeCell ref="A328:E328"/>
    <mergeCell ref="A330:E330"/>
    <mergeCell ref="A336:B336"/>
    <mergeCell ref="A339:E339"/>
    <mergeCell ref="A341:E341"/>
    <mergeCell ref="A342:E342"/>
    <mergeCell ref="A343:E343"/>
    <mergeCell ref="A347:E347"/>
    <mergeCell ref="B359:C359"/>
    <mergeCell ref="A362:E362"/>
    <mergeCell ref="A364:E364"/>
    <mergeCell ref="A370:B370"/>
    <mergeCell ref="A373:E373"/>
    <mergeCell ref="A375:E375"/>
    <mergeCell ref="A376:E376"/>
    <mergeCell ref="A377:E377"/>
    <mergeCell ref="A381:E381"/>
    <mergeCell ref="B393:C393"/>
    <mergeCell ref="A396:E396"/>
    <mergeCell ref="A398:E398"/>
    <mergeCell ref="A404:B404"/>
    <mergeCell ref="A407:E407"/>
    <mergeCell ref="A409:E409"/>
    <mergeCell ref="A410:E410"/>
    <mergeCell ref="A411:E411"/>
    <mergeCell ref="A415:E415"/>
    <mergeCell ref="B427:C427"/>
    <mergeCell ref="A430:E430"/>
    <mergeCell ref="A432:E432"/>
    <mergeCell ref="A438:B438"/>
    <mergeCell ref="A441:E441"/>
    <mergeCell ref="A443:E443"/>
    <mergeCell ref="A444:E444"/>
    <mergeCell ref="A445:E445"/>
    <mergeCell ref="A449:E449"/>
    <mergeCell ref="B461:C461"/>
    <mergeCell ref="A464:E464"/>
    <mergeCell ref="A466:E466"/>
    <mergeCell ref="A472:B472"/>
    <mergeCell ref="A475:E475"/>
    <mergeCell ref="A477:E477"/>
    <mergeCell ref="A478:E478"/>
    <mergeCell ref="A479:E479"/>
    <mergeCell ref="A483:E483"/>
    <mergeCell ref="B495:C495"/>
    <mergeCell ref="A498:E498"/>
    <mergeCell ref="A500:E500"/>
    <mergeCell ref="A506:B506"/>
    <mergeCell ref="A509:E509"/>
    <mergeCell ref="A511:E511"/>
    <mergeCell ref="A512:E512"/>
    <mergeCell ref="A513:E513"/>
    <mergeCell ref="A517:E517"/>
    <mergeCell ref="B529:C529"/>
    <mergeCell ref="A532:E532"/>
    <mergeCell ref="A534:E534"/>
    <mergeCell ref="A540:B540"/>
    <mergeCell ref="A543:E543"/>
    <mergeCell ref="A545:E545"/>
    <mergeCell ref="A546:E546"/>
    <mergeCell ref="A547:E547"/>
    <mergeCell ref="A551:E551"/>
    <mergeCell ref="B563:C563"/>
    <mergeCell ref="A566:E566"/>
    <mergeCell ref="A568:E568"/>
    <mergeCell ref="A574:B574"/>
    <mergeCell ref="A577:E577"/>
    <mergeCell ref="A579:E579"/>
    <mergeCell ref="A580:E580"/>
    <mergeCell ref="A581:E581"/>
    <mergeCell ref="A585:E585"/>
    <mergeCell ref="B597:C597"/>
    <mergeCell ref="A600:E600"/>
    <mergeCell ref="A602:E602"/>
    <mergeCell ref="A608:B608"/>
    <mergeCell ref="A611:E611"/>
    <mergeCell ref="A613:E613"/>
    <mergeCell ref="A614:E614"/>
    <mergeCell ref="A615:E615"/>
    <mergeCell ref="A619:E619"/>
    <mergeCell ref="B631:C631"/>
    <mergeCell ref="A634:E634"/>
    <mergeCell ref="A636:E636"/>
    <mergeCell ref="A642:B642"/>
    <mergeCell ref="A645:E645"/>
    <mergeCell ref="A647:E647"/>
    <mergeCell ref="A648:E648"/>
    <mergeCell ref="A649:E649"/>
    <mergeCell ref="A653:E653"/>
    <mergeCell ref="B665:C665"/>
    <mergeCell ref="A668:E668"/>
    <mergeCell ref="A670:E670"/>
    <mergeCell ref="A676:B676"/>
    <mergeCell ref="A679:E679"/>
    <mergeCell ref="A681:E681"/>
    <mergeCell ref="A682:E682"/>
    <mergeCell ref="A683:E683"/>
    <mergeCell ref="A687:E687"/>
    <mergeCell ref="B699:C699"/>
    <mergeCell ref="A702:E702"/>
    <mergeCell ref="A704:E704"/>
    <mergeCell ref="A710:B710"/>
    <mergeCell ref="A713:E713"/>
    <mergeCell ref="A715:E715"/>
    <mergeCell ref="A716:E716"/>
    <mergeCell ref="A717:E717"/>
    <mergeCell ref="A721:E721"/>
    <mergeCell ref="B733:C733"/>
    <mergeCell ref="A736:E736"/>
    <mergeCell ref="A738:E738"/>
    <mergeCell ref="A744:B744"/>
    <mergeCell ref="A747:E747"/>
    <mergeCell ref="A749:E749"/>
    <mergeCell ref="A750:E750"/>
    <mergeCell ref="A751:E751"/>
    <mergeCell ref="A755:E755"/>
    <mergeCell ref="B767:C767"/>
    <mergeCell ref="A770:E770"/>
    <mergeCell ref="A772:E772"/>
    <mergeCell ref="A778:B778"/>
    <mergeCell ref="A781:E781"/>
    <mergeCell ref="A783:E783"/>
    <mergeCell ref="A784:E784"/>
    <mergeCell ref="A785:E785"/>
    <mergeCell ref="A789:E789"/>
    <mergeCell ref="B801:C801"/>
    <mergeCell ref="A804:E804"/>
    <mergeCell ref="A806:E806"/>
    <mergeCell ref="A812:B812"/>
    <mergeCell ref="A815:E815"/>
    <mergeCell ref="A817:E817"/>
    <mergeCell ref="A818:E818"/>
    <mergeCell ref="A819:E819"/>
    <mergeCell ref="A823:E823"/>
    <mergeCell ref="B835:C835"/>
    <mergeCell ref="A838:E838"/>
    <mergeCell ref="A840:E840"/>
    <mergeCell ref="A846:B846"/>
    <mergeCell ref="A849:E849"/>
    <mergeCell ref="A851:E851"/>
    <mergeCell ref="A852:E852"/>
    <mergeCell ref="A853:E853"/>
    <mergeCell ref="A857:E857"/>
    <mergeCell ref="B869:C869"/>
    <mergeCell ref="A872:E872"/>
    <mergeCell ref="A874:E874"/>
    <mergeCell ref="A880:B880"/>
    <mergeCell ref="A883:E883"/>
    <mergeCell ref="A885:E885"/>
    <mergeCell ref="A886:E886"/>
    <mergeCell ref="A887:E887"/>
    <mergeCell ref="A891:E891"/>
    <mergeCell ref="B903:C903"/>
    <mergeCell ref="A906:E906"/>
    <mergeCell ref="A908:E908"/>
    <mergeCell ref="A914:B914"/>
    <mergeCell ref="A917:E917"/>
    <mergeCell ref="A919:E919"/>
    <mergeCell ref="A920:E920"/>
    <mergeCell ref="A921:E921"/>
    <mergeCell ref="A925:E925"/>
    <mergeCell ref="B937:C937"/>
    <mergeCell ref="A940:E940"/>
    <mergeCell ref="A942:E942"/>
    <mergeCell ref="A948:B948"/>
    <mergeCell ref="A951:E951"/>
    <mergeCell ref="A953:E953"/>
    <mergeCell ref="A954:E954"/>
    <mergeCell ref="A955:E955"/>
    <mergeCell ref="A959:E959"/>
    <mergeCell ref="B971:C971"/>
    <mergeCell ref="A974:E974"/>
    <mergeCell ref="A976:E976"/>
    <mergeCell ref="A982:B982"/>
    <mergeCell ref="A984:E984"/>
    <mergeCell ref="A985:E985"/>
    <mergeCell ref="A986:E986"/>
    <mergeCell ref="A990:E990"/>
    <mergeCell ref="B1002:C1002"/>
    <mergeCell ref="A1005:E1005"/>
    <mergeCell ref="A1007:E1007"/>
    <mergeCell ref="A1013:B1013"/>
    <mergeCell ref="A1016:E1016"/>
    <mergeCell ref="A1018:E1018"/>
    <mergeCell ref="A1019:E1019"/>
    <mergeCell ref="A1020:E1020"/>
    <mergeCell ref="A1024:E1024"/>
    <mergeCell ref="B1036:C1036"/>
    <mergeCell ref="A1039:E1039"/>
    <mergeCell ref="A1041:E1041"/>
    <mergeCell ref="A1047:B1047"/>
    <mergeCell ref="A1049:E1049"/>
    <mergeCell ref="A1050:E1050"/>
    <mergeCell ref="A1051:E1051"/>
    <mergeCell ref="A1055:E1055"/>
    <mergeCell ref="B1067:C1067"/>
    <mergeCell ref="A1070:E1070"/>
    <mergeCell ref="A1072:E1072"/>
    <mergeCell ref="A1078:B1078"/>
    <mergeCell ref="A1081:E1081"/>
    <mergeCell ref="A1083:E1083"/>
    <mergeCell ref="A1084:E1084"/>
    <mergeCell ref="A1085:E1085"/>
    <mergeCell ref="A1089:E1089"/>
    <mergeCell ref="B1101:C1101"/>
    <mergeCell ref="A1104:E1104"/>
    <mergeCell ref="A1106:E1106"/>
    <mergeCell ref="A1112:B1112"/>
    <mergeCell ref="A1114:E1114"/>
    <mergeCell ref="A1115:E1115"/>
    <mergeCell ref="A1116:E1116"/>
    <mergeCell ref="A1120:E1120"/>
    <mergeCell ref="B1132:C1132"/>
    <mergeCell ref="A1135:E1135"/>
    <mergeCell ref="A1137:E1137"/>
    <mergeCell ref="A1143:B1143"/>
    <mergeCell ref="A1146:E1146"/>
    <mergeCell ref="A1148:E1148"/>
    <mergeCell ref="A1149:E1149"/>
    <mergeCell ref="A1150:E1150"/>
    <mergeCell ref="A1154:E1154"/>
    <mergeCell ref="B1166:C1166"/>
    <mergeCell ref="A1169:E1169"/>
    <mergeCell ref="A1171:E1171"/>
    <mergeCell ref="A1177:B1177"/>
    <mergeCell ref="A1180:E1180"/>
    <mergeCell ref="A1182:E1182"/>
    <mergeCell ref="A1183:E1183"/>
    <mergeCell ref="A1184:E1184"/>
    <mergeCell ref="A1188:E1188"/>
    <mergeCell ref="B1200:C1200"/>
    <mergeCell ref="A1203:E1203"/>
    <mergeCell ref="A1205:E1205"/>
    <mergeCell ref="A1211:B1211"/>
    <mergeCell ref="A1214:E1214"/>
    <mergeCell ref="A1216:E1216"/>
    <mergeCell ref="A1217:E1217"/>
    <mergeCell ref="A1218:E1218"/>
    <mergeCell ref="A1222:E1222"/>
    <mergeCell ref="B1234:C1234"/>
    <mergeCell ref="A1237:E1237"/>
    <mergeCell ref="A1239:E1239"/>
    <mergeCell ref="A1245:B1245"/>
    <mergeCell ref="A1248:E1248"/>
    <mergeCell ref="A1250:E1250"/>
    <mergeCell ref="A1251:E1251"/>
    <mergeCell ref="A1252:E1252"/>
    <mergeCell ref="A1256:E1256"/>
    <mergeCell ref="B1268:C1268"/>
    <mergeCell ref="A1271:E1271"/>
    <mergeCell ref="A1273:E1273"/>
    <mergeCell ref="A1279:B1279"/>
    <mergeCell ref="A1282:E1282"/>
    <mergeCell ref="A1284:E1284"/>
    <mergeCell ref="A1285:E1285"/>
    <mergeCell ref="A1286:E1286"/>
    <mergeCell ref="A1290:E1290"/>
    <mergeCell ref="B1302:C1302"/>
    <mergeCell ref="A1305:E1305"/>
    <mergeCell ref="A1307:E1307"/>
    <mergeCell ref="A1313:B1313"/>
    <mergeCell ref="A1316:E1316"/>
    <mergeCell ref="A1318:E1318"/>
    <mergeCell ref="A1319:E1319"/>
    <mergeCell ref="A1320:E1320"/>
    <mergeCell ref="A1324:E1324"/>
    <mergeCell ref="B1336:C1336"/>
    <mergeCell ref="A1339:E1339"/>
    <mergeCell ref="A1341:E1341"/>
    <mergeCell ref="A1347:B1347"/>
    <mergeCell ref="A1350:E1350"/>
    <mergeCell ref="A1352:E1352"/>
    <mergeCell ref="A1353:E1353"/>
    <mergeCell ref="A1354:E1354"/>
    <mergeCell ref="A1358:E1358"/>
    <mergeCell ref="B1370:C1370"/>
    <mergeCell ref="A1373:E1373"/>
    <mergeCell ref="A1375:E1375"/>
    <mergeCell ref="A1381:B1381"/>
    <mergeCell ref="A1384:E1384"/>
    <mergeCell ref="A1386:E1386"/>
    <mergeCell ref="A1387:E1387"/>
    <mergeCell ref="A1388:E1388"/>
    <mergeCell ref="A1392:E1392"/>
    <mergeCell ref="B1404:C1404"/>
    <mergeCell ref="A1407:E1407"/>
    <mergeCell ref="A1409:E1409"/>
    <mergeCell ref="A1415:B1415"/>
    <mergeCell ref="A1418:E1418"/>
    <mergeCell ref="A1420:E1420"/>
    <mergeCell ref="A1421:E1421"/>
    <mergeCell ref="A1422:E1422"/>
    <mergeCell ref="A1426:E1426"/>
    <mergeCell ref="B1438:C1438"/>
    <mergeCell ref="A1441:E1441"/>
    <mergeCell ref="A1443:E1443"/>
    <mergeCell ref="A1449:B1449"/>
    <mergeCell ref="A1452:E1452"/>
    <mergeCell ref="A1454:E1454"/>
    <mergeCell ref="A1455:E1455"/>
    <mergeCell ref="A1456:E1456"/>
    <mergeCell ref="A1460:E1460"/>
    <mergeCell ref="B1472:C1472"/>
    <mergeCell ref="A1475:E1475"/>
    <mergeCell ref="A1477:E1477"/>
    <mergeCell ref="A1483:B1483"/>
    <mergeCell ref="A1486:E1486"/>
    <mergeCell ref="A1488:E1488"/>
    <mergeCell ref="A1489:E1489"/>
    <mergeCell ref="A1490:E1490"/>
    <mergeCell ref="A1494:E1494"/>
    <mergeCell ref="B1506:C1506"/>
    <mergeCell ref="A1509:E1509"/>
    <mergeCell ref="A1511:E1511"/>
    <mergeCell ref="A1517:B1517"/>
    <mergeCell ref="A1520:E1520"/>
    <mergeCell ref="A1522:E1522"/>
    <mergeCell ref="A1523:E1523"/>
    <mergeCell ref="A1524:E1524"/>
    <mergeCell ref="A1528:E1528"/>
    <mergeCell ref="B1540:C1540"/>
    <mergeCell ref="A1543:E1543"/>
    <mergeCell ref="A1545:E1545"/>
    <mergeCell ref="A1551:B1551"/>
    <mergeCell ref="A1554:E1554"/>
    <mergeCell ref="A1556:E1556"/>
    <mergeCell ref="A1557:E1557"/>
    <mergeCell ref="A1558:E1558"/>
    <mergeCell ref="A1562:E1562"/>
    <mergeCell ref="B1574:C1574"/>
    <mergeCell ref="A1577:E1577"/>
    <mergeCell ref="A1579:E1579"/>
    <mergeCell ref="A1585:B1585"/>
    <mergeCell ref="A1588:E1588"/>
    <mergeCell ref="A1590:E1590"/>
    <mergeCell ref="A1591:E1591"/>
    <mergeCell ref="A1592:E1592"/>
    <mergeCell ref="A1596:E1596"/>
    <mergeCell ref="B1608:C1608"/>
    <mergeCell ref="A1611:E1611"/>
    <mergeCell ref="A1613:E1613"/>
    <mergeCell ref="A1619:B1619"/>
    <mergeCell ref="A1622:E1622"/>
    <mergeCell ref="A1624:E1624"/>
    <mergeCell ref="A1625:E1625"/>
    <mergeCell ref="A1626:E1626"/>
    <mergeCell ref="A1630:E1630"/>
    <mergeCell ref="B1642:C1642"/>
    <mergeCell ref="A1645:E1645"/>
    <mergeCell ref="A1647:E1647"/>
    <mergeCell ref="A1653:B1653"/>
    <mergeCell ref="A1656:E1656"/>
    <mergeCell ref="A1658:E1658"/>
    <mergeCell ref="A1659:E1659"/>
    <mergeCell ref="A1660:E1660"/>
    <mergeCell ref="A1664:E1664"/>
    <mergeCell ref="B1676:C1676"/>
    <mergeCell ref="A1679:E1679"/>
    <mergeCell ref="A1681:E1681"/>
    <mergeCell ref="A1687:B1687"/>
    <mergeCell ref="A1690:E1690"/>
    <mergeCell ref="A1692:E1692"/>
    <mergeCell ref="A1693:E1693"/>
    <mergeCell ref="A1694:E1694"/>
    <mergeCell ref="A1698:E1698"/>
    <mergeCell ref="B1710:C1710"/>
    <mergeCell ref="A1713:E1713"/>
    <mergeCell ref="A1715:E1715"/>
    <mergeCell ref="A1721:B1721"/>
    <mergeCell ref="A1724:E1724"/>
    <mergeCell ref="A1726:E1726"/>
    <mergeCell ref="A1727:E1727"/>
    <mergeCell ref="A1728:E1728"/>
    <mergeCell ref="A1732:E1732"/>
    <mergeCell ref="B1744:C1744"/>
    <mergeCell ref="A1747:E1747"/>
    <mergeCell ref="A1749:E1749"/>
    <mergeCell ref="A1755:B1755"/>
    <mergeCell ref="A1757:E1757"/>
    <mergeCell ref="A1758:E1758"/>
    <mergeCell ref="A1759:E1759"/>
    <mergeCell ref="A1763:E1763"/>
    <mergeCell ref="B1775:C1775"/>
    <mergeCell ref="A1778:E1778"/>
    <mergeCell ref="A1780:E1780"/>
    <mergeCell ref="A1786:B1786"/>
    <mergeCell ref="A1789:E1789"/>
    <mergeCell ref="A1791:E1791"/>
    <mergeCell ref="A1792:E1792"/>
    <mergeCell ref="A1793:E1793"/>
    <mergeCell ref="A1797:E1797"/>
    <mergeCell ref="B1809:C1809"/>
    <mergeCell ref="A1812:E1812"/>
    <mergeCell ref="A1814:E1814"/>
    <mergeCell ref="A1820:B1820"/>
    <mergeCell ref="A1822:E1822"/>
    <mergeCell ref="A1823:E1823"/>
    <mergeCell ref="A1824:E1824"/>
    <mergeCell ref="A1828:E1828"/>
    <mergeCell ref="B1840:C1840"/>
    <mergeCell ref="A1843:E1843"/>
    <mergeCell ref="A1845:E1845"/>
    <mergeCell ref="A1851:B1851"/>
    <mergeCell ref="A1854:E1854"/>
    <mergeCell ref="A1856:E1856"/>
    <mergeCell ref="A1857:E1857"/>
    <mergeCell ref="A1858:E1858"/>
    <mergeCell ref="A1862:E1862"/>
    <mergeCell ref="B1874:C1874"/>
    <mergeCell ref="A1877:E1877"/>
    <mergeCell ref="A1879:E1879"/>
    <mergeCell ref="A1885:B1885"/>
    <mergeCell ref="A1888:E1888"/>
    <mergeCell ref="A1890:E1890"/>
    <mergeCell ref="A1891:E1891"/>
    <mergeCell ref="A1892:E1892"/>
    <mergeCell ref="A1896:E1896"/>
    <mergeCell ref="B1908:C1908"/>
    <mergeCell ref="A1911:E1911"/>
    <mergeCell ref="A1913:E1913"/>
    <mergeCell ref="A1919:B1919"/>
    <mergeCell ref="A1922:E1922"/>
    <mergeCell ref="A1924:E1924"/>
    <mergeCell ref="A1925:E1925"/>
    <mergeCell ref="A1926:E1926"/>
    <mergeCell ref="A1930:E1930"/>
    <mergeCell ref="B1942:C1942"/>
    <mergeCell ref="A1945:E1945"/>
    <mergeCell ref="A1947:E1947"/>
    <mergeCell ref="A1953:B1953"/>
    <mergeCell ref="A1956:E1956"/>
    <mergeCell ref="A1958:E1958"/>
    <mergeCell ref="A1959:E1959"/>
    <mergeCell ref="A1960:E1960"/>
    <mergeCell ref="A1964:E1964"/>
    <mergeCell ref="B1976:C1976"/>
    <mergeCell ref="A1979:E1979"/>
    <mergeCell ref="A1981:E1981"/>
    <mergeCell ref="A1987:B1987"/>
    <mergeCell ref="A1990:E1990"/>
    <mergeCell ref="A1992:E1992"/>
    <mergeCell ref="A1993:E1993"/>
    <mergeCell ref="A1994:E1994"/>
    <mergeCell ref="A1998:E1998"/>
    <mergeCell ref="B2010:C2010"/>
    <mergeCell ref="A2013:E2013"/>
    <mergeCell ref="A2015:E2015"/>
    <mergeCell ref="A2021:B2021"/>
    <mergeCell ref="A2024:E2024"/>
    <mergeCell ref="A2026:E2026"/>
    <mergeCell ref="A2027:E2027"/>
    <mergeCell ref="A2028:E2028"/>
    <mergeCell ref="A2032:E2032"/>
    <mergeCell ref="B2044:C2044"/>
    <mergeCell ref="A2047:E2047"/>
    <mergeCell ref="A2049:E2049"/>
    <mergeCell ref="A2055:B2055"/>
    <mergeCell ref="A2058:E2058"/>
    <mergeCell ref="A2060:E2060"/>
    <mergeCell ref="A2061:E2061"/>
    <mergeCell ref="A2062:E2062"/>
    <mergeCell ref="A2066:E2066"/>
    <mergeCell ref="B2078:C2078"/>
    <mergeCell ref="A2081:E2081"/>
    <mergeCell ref="A2083:E2083"/>
    <mergeCell ref="A2089:B2089"/>
    <mergeCell ref="A2091:E2091"/>
    <mergeCell ref="A2092:E2092"/>
    <mergeCell ref="A2093:E2093"/>
    <mergeCell ref="A2097:E2097"/>
    <mergeCell ref="B2109:C2109"/>
    <mergeCell ref="A2112:E2112"/>
    <mergeCell ref="A2114:E2114"/>
    <mergeCell ref="A2120:B2120"/>
    <mergeCell ref="A2122:E2122"/>
    <mergeCell ref="A2123:E2123"/>
    <mergeCell ref="A2124:E2124"/>
    <mergeCell ref="A2128:E2128"/>
    <mergeCell ref="B2140:C2140"/>
    <mergeCell ref="A2143:E2143"/>
    <mergeCell ref="A2145:E2145"/>
    <mergeCell ref="A2151:B2151"/>
    <mergeCell ref="A2154:E2154"/>
    <mergeCell ref="A2156:E2156"/>
    <mergeCell ref="A2157:E2157"/>
    <mergeCell ref="A2158:E2158"/>
    <mergeCell ref="A2162:E2162"/>
    <mergeCell ref="B2174:C2174"/>
    <mergeCell ref="A2177:E2177"/>
    <mergeCell ref="A2179:E2179"/>
    <mergeCell ref="A2185:B2185"/>
    <mergeCell ref="A2188:E2188"/>
    <mergeCell ref="A2190:E2190"/>
    <mergeCell ref="A2191:E2191"/>
    <mergeCell ref="A2192:E2192"/>
    <mergeCell ref="A2196:E2196"/>
    <mergeCell ref="B2208:C2208"/>
    <mergeCell ref="A2211:E2211"/>
    <mergeCell ref="A2213:E2213"/>
    <mergeCell ref="A2219:B2219"/>
    <mergeCell ref="A2222:E2222"/>
    <mergeCell ref="A2224:E2224"/>
    <mergeCell ref="A2225:E2225"/>
    <mergeCell ref="A2226:E2226"/>
    <mergeCell ref="A2230:E2230"/>
    <mergeCell ref="B2242:C2242"/>
    <mergeCell ref="A2245:E2245"/>
    <mergeCell ref="A2247:E2247"/>
    <mergeCell ref="A2253:B2253"/>
    <mergeCell ref="A2256:E2256"/>
    <mergeCell ref="A2258:E2258"/>
    <mergeCell ref="A2259:E2259"/>
    <mergeCell ref="A2260:E2260"/>
    <mergeCell ref="A2264:E2264"/>
    <mergeCell ref="B2276:C2276"/>
    <mergeCell ref="A2279:E2279"/>
    <mergeCell ref="A2281:E2281"/>
    <mergeCell ref="A2287:B2287"/>
    <mergeCell ref="A2290:E2290"/>
    <mergeCell ref="A2292:E2292"/>
    <mergeCell ref="A2293:E2293"/>
    <mergeCell ref="A2294:E2294"/>
    <mergeCell ref="A2298:E2298"/>
    <mergeCell ref="B2310:C2310"/>
    <mergeCell ref="A2313:E2313"/>
    <mergeCell ref="A2315:E2315"/>
    <mergeCell ref="A2321:B2321"/>
    <mergeCell ref="A2324:E2324"/>
    <mergeCell ref="A2326:E2326"/>
    <mergeCell ref="A2327:E2327"/>
    <mergeCell ref="A2328:E2328"/>
    <mergeCell ref="A2332:E2332"/>
    <mergeCell ref="B2344:C2344"/>
    <mergeCell ref="A2347:E2347"/>
    <mergeCell ref="A2349:E2349"/>
    <mergeCell ref="A2355:B2355"/>
    <mergeCell ref="A2358:E2358"/>
    <mergeCell ref="A2360:E2360"/>
    <mergeCell ref="A2361:E2361"/>
    <mergeCell ref="A2362:E2362"/>
    <mergeCell ref="A2366:E2366"/>
    <mergeCell ref="B2378:C2378"/>
    <mergeCell ref="A2381:E2381"/>
    <mergeCell ref="A2383:E2383"/>
    <mergeCell ref="A2389:B2389"/>
    <mergeCell ref="A2392:E2392"/>
    <mergeCell ref="A2394:E2394"/>
    <mergeCell ref="A2395:E2395"/>
    <mergeCell ref="A2396:E2396"/>
    <mergeCell ref="A2400:E2400"/>
    <mergeCell ref="B2412:C2412"/>
    <mergeCell ref="A2415:E2415"/>
    <mergeCell ref="A2417:E2417"/>
    <mergeCell ref="A2423:B2423"/>
    <mergeCell ref="A2426:E2426"/>
    <mergeCell ref="A2428:E2428"/>
    <mergeCell ref="A2429:E2429"/>
    <mergeCell ref="A2430:E2430"/>
    <mergeCell ref="A2434:E2434"/>
    <mergeCell ref="B2446:C2446"/>
    <mergeCell ref="A2449:E2449"/>
    <mergeCell ref="A2451:E2451"/>
    <mergeCell ref="A2457:B2457"/>
    <mergeCell ref="A2460:E2460"/>
    <mergeCell ref="A2462:E2462"/>
    <mergeCell ref="A2463:E2463"/>
    <mergeCell ref="A2464:E2464"/>
    <mergeCell ref="A2468:E2468"/>
    <mergeCell ref="B2480:C2480"/>
    <mergeCell ref="A2483:E2483"/>
    <mergeCell ref="A2485:E2485"/>
    <mergeCell ref="A2491:B2491"/>
    <mergeCell ref="A2494:E2494"/>
    <mergeCell ref="A2496:E2496"/>
    <mergeCell ref="A2497:E2497"/>
    <mergeCell ref="A2498:E2498"/>
    <mergeCell ref="A2502:E2502"/>
    <mergeCell ref="B2514:C2514"/>
    <mergeCell ref="A2517:E2517"/>
    <mergeCell ref="A2519:E2519"/>
    <mergeCell ref="A2525:B2525"/>
    <mergeCell ref="A2528:E2528"/>
    <mergeCell ref="A2530:E2530"/>
    <mergeCell ref="A2531:E2531"/>
    <mergeCell ref="A2532:E2532"/>
    <mergeCell ref="A2536:E2536"/>
    <mergeCell ref="B2548:C2548"/>
    <mergeCell ref="A2551:E2551"/>
    <mergeCell ref="A2553:E2553"/>
    <mergeCell ref="A2559:B2559"/>
    <mergeCell ref="A2562:E2562"/>
    <mergeCell ref="A2564:E2564"/>
    <mergeCell ref="A2565:E2565"/>
    <mergeCell ref="A2566:E2566"/>
    <mergeCell ref="A2570:E2570"/>
    <mergeCell ref="B2582:C2582"/>
    <mergeCell ref="A2585:E2585"/>
    <mergeCell ref="A2587:E2587"/>
    <mergeCell ref="A2593:B2593"/>
    <mergeCell ref="A2596:E2596"/>
    <mergeCell ref="A2598:E2598"/>
    <mergeCell ref="A2599:E2599"/>
    <mergeCell ref="A2600:E2600"/>
    <mergeCell ref="A2604:E2604"/>
    <mergeCell ref="B2616:C2616"/>
    <mergeCell ref="A2619:E2619"/>
    <mergeCell ref="A2621:E2621"/>
    <mergeCell ref="A2627:B2627"/>
    <mergeCell ref="A2630:E2630"/>
    <mergeCell ref="A2632:E2632"/>
    <mergeCell ref="A2633:E2633"/>
    <mergeCell ref="A2634:E2634"/>
    <mergeCell ref="A2638:E2638"/>
    <mergeCell ref="B2650:C2650"/>
    <mergeCell ref="A2653:E2653"/>
    <mergeCell ref="A2655:E2655"/>
    <mergeCell ref="A2661:B2661"/>
    <mergeCell ref="A2664:E2664"/>
    <mergeCell ref="A2666:E2666"/>
    <mergeCell ref="A2667:E2667"/>
    <mergeCell ref="A2668:E2668"/>
    <mergeCell ref="A2672:E2672"/>
    <mergeCell ref="B2684:C2684"/>
    <mergeCell ref="A2687:E2687"/>
    <mergeCell ref="A2689:E2689"/>
    <mergeCell ref="A2695:B2695"/>
    <mergeCell ref="A2698:E2698"/>
    <mergeCell ref="A2700:E2700"/>
    <mergeCell ref="A2701:E2701"/>
    <mergeCell ref="A2702:E2702"/>
    <mergeCell ref="A2706:E2706"/>
    <mergeCell ref="B2718:C2718"/>
    <mergeCell ref="A2721:E2721"/>
    <mergeCell ref="A2723:E2723"/>
    <mergeCell ref="A2729:B2729"/>
    <mergeCell ref="A2732:E2732"/>
    <mergeCell ref="A2734:E2734"/>
    <mergeCell ref="A2735:E2735"/>
    <mergeCell ref="A2736:E2736"/>
    <mergeCell ref="A2740:E2740"/>
    <mergeCell ref="B2752:C2752"/>
    <mergeCell ref="A2755:E2755"/>
    <mergeCell ref="A2757:E2757"/>
    <mergeCell ref="A2763:B2763"/>
    <mergeCell ref="A2766:E2766"/>
    <mergeCell ref="A2768:E2768"/>
    <mergeCell ref="A2769:E2769"/>
    <mergeCell ref="A2770:E2770"/>
    <mergeCell ref="A2774:E2774"/>
    <mergeCell ref="B2786:C2786"/>
    <mergeCell ref="A2789:E2789"/>
    <mergeCell ref="A2791:E2791"/>
    <mergeCell ref="A2797:B2797"/>
    <mergeCell ref="A2800:E2800"/>
    <mergeCell ref="A2802:E2802"/>
    <mergeCell ref="A2803:E2803"/>
    <mergeCell ref="A2804:E2804"/>
    <mergeCell ref="A2808:E2808"/>
    <mergeCell ref="B2820:C2820"/>
    <mergeCell ref="A2823:E2823"/>
    <mergeCell ref="A2825:E2825"/>
    <mergeCell ref="A2831:B2831"/>
    <mergeCell ref="A2833:E2833"/>
    <mergeCell ref="A2834:E2834"/>
    <mergeCell ref="A2835:E2835"/>
    <mergeCell ref="A2839:E2839"/>
    <mergeCell ref="B2851:C2851"/>
    <mergeCell ref="A2854:E2854"/>
    <mergeCell ref="A2856:E2856"/>
    <mergeCell ref="A2862:B2862"/>
    <mergeCell ref="A2864:E2864"/>
    <mergeCell ref="A2865:E2865"/>
    <mergeCell ref="A2866:E2866"/>
    <mergeCell ref="A2870:E2870"/>
    <mergeCell ref="B2882:C2882"/>
    <mergeCell ref="A2885:E2885"/>
    <mergeCell ref="A2887:E2887"/>
    <mergeCell ref="A2893:B2893"/>
    <mergeCell ref="A2895:E2895"/>
    <mergeCell ref="A2896:E2896"/>
    <mergeCell ref="A2897:E2897"/>
    <mergeCell ref="A2901:E2901"/>
    <mergeCell ref="B2914:C2914"/>
    <mergeCell ref="A2917:E2917"/>
    <mergeCell ref="A2919:E2919"/>
    <mergeCell ref="A2925:B2925"/>
    <mergeCell ref="A2928:E2928"/>
    <mergeCell ref="A2930:E2930"/>
    <mergeCell ref="A2931:E2931"/>
    <mergeCell ref="A2932:E2932"/>
    <mergeCell ref="A2936:E2936"/>
    <mergeCell ref="B2949:C2949"/>
    <mergeCell ref="A2952:E2952"/>
    <mergeCell ref="A2954:E2954"/>
    <mergeCell ref="A2960:B2960"/>
    <mergeCell ref="A2963:E2963"/>
    <mergeCell ref="A2965:E2965"/>
    <mergeCell ref="A2966:E2966"/>
    <mergeCell ref="A2967:E2967"/>
    <mergeCell ref="A2971:E2971"/>
    <mergeCell ref="B2984:C2984"/>
    <mergeCell ref="A2987:E2987"/>
    <mergeCell ref="A2989:E2989"/>
    <mergeCell ref="A2995:B2995"/>
    <mergeCell ref="A2998:E2998"/>
    <mergeCell ref="A3000:E3000"/>
    <mergeCell ref="A3001:E3001"/>
    <mergeCell ref="A3002:E3002"/>
    <mergeCell ref="A3006:E3006"/>
    <mergeCell ref="B3019:C3019"/>
    <mergeCell ref="A3022:E3022"/>
    <mergeCell ref="A3024:E3024"/>
    <mergeCell ref="A3030:B3030"/>
    <mergeCell ref="A3033:E3033"/>
    <mergeCell ref="A3035:E3035"/>
    <mergeCell ref="A3036:E3036"/>
    <mergeCell ref="A3037:E3037"/>
    <mergeCell ref="A3041:E3041"/>
    <mergeCell ref="B3054:C3054"/>
    <mergeCell ref="A3057:E3057"/>
    <mergeCell ref="A3059:E3059"/>
    <mergeCell ref="A3065:B3065"/>
    <mergeCell ref="A3068:E3068"/>
    <mergeCell ref="A3070:E3070"/>
    <mergeCell ref="A3071:E3071"/>
    <mergeCell ref="A3072:E3072"/>
    <mergeCell ref="A3076:E3076"/>
    <mergeCell ref="B3089:C3089"/>
    <mergeCell ref="A3092:E3092"/>
    <mergeCell ref="A3094:E3094"/>
    <mergeCell ref="A3100:B3100"/>
    <mergeCell ref="A3103:E3103"/>
    <mergeCell ref="A3105:E3105"/>
    <mergeCell ref="A3106:E3106"/>
    <mergeCell ref="A3107:E3107"/>
    <mergeCell ref="A3111:E3111"/>
    <mergeCell ref="B3124:C3124"/>
    <mergeCell ref="A3127:E3127"/>
    <mergeCell ref="A3129:E3129"/>
    <mergeCell ref="A3135:B3135"/>
    <mergeCell ref="A3138:E3138"/>
    <mergeCell ref="A3140:E3140"/>
    <mergeCell ref="A3141:E3141"/>
    <mergeCell ref="A3142:E3142"/>
    <mergeCell ref="A3146:E3146"/>
    <mergeCell ref="B3158:C3158"/>
    <mergeCell ref="A3161:E3161"/>
    <mergeCell ref="A3163:E3163"/>
    <mergeCell ref="A3169:B3169"/>
    <mergeCell ref="A3172:E3172"/>
    <mergeCell ref="A3174:E3174"/>
    <mergeCell ref="A3175:E3175"/>
    <mergeCell ref="A3176:E3176"/>
    <mergeCell ref="A3180:E3180"/>
    <mergeCell ref="B3192:C3192"/>
    <mergeCell ref="A3195:E3195"/>
    <mergeCell ref="A3197:E3197"/>
    <mergeCell ref="A3203:B3203"/>
    <mergeCell ref="A3206:E3206"/>
    <mergeCell ref="A3208:E3208"/>
    <mergeCell ref="A3209:E3209"/>
    <mergeCell ref="A3210:E3210"/>
    <mergeCell ref="A3214:E3214"/>
    <mergeCell ref="B3226:C3226"/>
    <mergeCell ref="A3229:E3229"/>
    <mergeCell ref="A3231:E3231"/>
    <mergeCell ref="A3237:B3237"/>
    <mergeCell ref="A3240:E3240"/>
    <mergeCell ref="A3242:E3242"/>
    <mergeCell ref="A3243:E3243"/>
    <mergeCell ref="A3244:E3244"/>
    <mergeCell ref="A3248:E3248"/>
    <mergeCell ref="B3260:C3260"/>
    <mergeCell ref="A3263:E3263"/>
    <mergeCell ref="A3265:E3265"/>
    <mergeCell ref="A3271:B3271"/>
    <mergeCell ref="A3274:E3274"/>
    <mergeCell ref="A3276:E3276"/>
    <mergeCell ref="A3277:E3277"/>
    <mergeCell ref="A3278:E3278"/>
    <mergeCell ref="A3282:E3282"/>
    <mergeCell ref="B3294:C3294"/>
    <mergeCell ref="A3297:E3297"/>
    <mergeCell ref="A3299:E3299"/>
    <mergeCell ref="A3305:B3305"/>
    <mergeCell ref="A3308:E3308"/>
    <mergeCell ref="A3310:E3310"/>
    <mergeCell ref="A3311:E3311"/>
    <mergeCell ref="A3312:E3312"/>
    <mergeCell ref="A3316:E3316"/>
    <mergeCell ref="B3328:C3328"/>
    <mergeCell ref="A3331:E3331"/>
    <mergeCell ref="A3333:E3333"/>
    <mergeCell ref="A3339:B3339"/>
    <mergeCell ref="A3342:E3342"/>
    <mergeCell ref="A3344:E3344"/>
    <mergeCell ref="A3345:E3345"/>
    <mergeCell ref="A3346:E3346"/>
    <mergeCell ref="A3350:E3350"/>
    <mergeCell ref="B3362:C3362"/>
    <mergeCell ref="A3365:E3365"/>
    <mergeCell ref="A3367:E3367"/>
    <mergeCell ref="A3373:B3373"/>
    <mergeCell ref="A3376:E3376"/>
    <mergeCell ref="A3378:E3378"/>
    <mergeCell ref="A3379:E3379"/>
    <mergeCell ref="A3380:E3380"/>
    <mergeCell ref="A3384:E3384"/>
    <mergeCell ref="B3396:C3396"/>
    <mergeCell ref="A3399:E3399"/>
    <mergeCell ref="A3401:E3401"/>
    <mergeCell ref="A3407:B3407"/>
    <mergeCell ref="A3410:E3410"/>
    <mergeCell ref="A3412:E3412"/>
    <mergeCell ref="A3413:E3413"/>
    <mergeCell ref="A3414:E3414"/>
    <mergeCell ref="A3418:E3418"/>
    <mergeCell ref="B3430:C3430"/>
    <mergeCell ref="A3433:E3433"/>
    <mergeCell ref="A3435:E3435"/>
    <mergeCell ref="A3441:B3441"/>
    <mergeCell ref="A3444:E3444"/>
    <mergeCell ref="A3446:E3446"/>
    <mergeCell ref="A3447:E3447"/>
    <mergeCell ref="A3448:E3448"/>
    <mergeCell ref="A3452:E3452"/>
    <mergeCell ref="B3464:C3464"/>
    <mergeCell ref="A3467:E3467"/>
    <mergeCell ref="A3469:E3469"/>
    <mergeCell ref="A3475:B3475"/>
    <mergeCell ref="A3478:E3478"/>
    <mergeCell ref="A3480:E3480"/>
    <mergeCell ref="A3481:E3481"/>
    <mergeCell ref="A3482:E3482"/>
    <mergeCell ref="A3486:E3486"/>
    <mergeCell ref="B3498:C3498"/>
    <mergeCell ref="A3501:E3501"/>
    <mergeCell ref="A3503:E3503"/>
    <mergeCell ref="A3509:B3509"/>
    <mergeCell ref="A3512:E3512"/>
    <mergeCell ref="A3514:E3514"/>
    <mergeCell ref="A3515:E3515"/>
    <mergeCell ref="A3516:E3516"/>
    <mergeCell ref="A3520:E3520"/>
    <mergeCell ref="B3532:C3532"/>
    <mergeCell ref="A3535:E3535"/>
    <mergeCell ref="A3537:E3537"/>
    <mergeCell ref="A3543:B3543"/>
    <mergeCell ref="A3546:E3546"/>
    <mergeCell ref="A3548:E3548"/>
    <mergeCell ref="A3549:E3549"/>
    <mergeCell ref="A3550:E3550"/>
    <mergeCell ref="A3554:E3554"/>
    <mergeCell ref="B3566:C3566"/>
    <mergeCell ref="A3569:E3569"/>
    <mergeCell ref="A3571:E3571"/>
    <mergeCell ref="A3577:B3577"/>
    <mergeCell ref="A3580:E3580"/>
    <mergeCell ref="A3582:E3582"/>
    <mergeCell ref="A3583:E3583"/>
    <mergeCell ref="A3584:E3584"/>
    <mergeCell ref="A3588:E3588"/>
    <mergeCell ref="B3600:C3600"/>
    <mergeCell ref="A3603:E3603"/>
    <mergeCell ref="A3605:E3605"/>
    <mergeCell ref="A3611:B3611"/>
    <mergeCell ref="A3614:E3614"/>
    <mergeCell ref="A3616:E3616"/>
    <mergeCell ref="A3617:E3617"/>
    <mergeCell ref="A3618:E3618"/>
    <mergeCell ref="A3622:E3622"/>
    <mergeCell ref="B3634:C3634"/>
    <mergeCell ref="A3637:E3637"/>
    <mergeCell ref="A3639:E3639"/>
    <mergeCell ref="A3645:B3645"/>
    <mergeCell ref="A3648:E3648"/>
    <mergeCell ref="A3650:E3650"/>
    <mergeCell ref="A3651:E3651"/>
    <mergeCell ref="A3652:E3652"/>
    <mergeCell ref="A3656:E3656"/>
    <mergeCell ref="B3668:C3668"/>
    <mergeCell ref="A3671:E3671"/>
    <mergeCell ref="A3673:E3673"/>
    <mergeCell ref="A3679:B3679"/>
    <mergeCell ref="A3682:E3682"/>
    <mergeCell ref="A3684:E3684"/>
    <mergeCell ref="A3685:E3685"/>
    <mergeCell ref="A3686:E3686"/>
    <mergeCell ref="A3690:E3690"/>
    <mergeCell ref="B3702:C3702"/>
    <mergeCell ref="A3705:E3705"/>
    <mergeCell ref="A3707:E3707"/>
    <mergeCell ref="A3713:B3713"/>
    <mergeCell ref="A3716:E3716"/>
    <mergeCell ref="A3718:E3718"/>
    <mergeCell ref="A3719:E3719"/>
    <mergeCell ref="A3720:E3720"/>
    <mergeCell ref="A3724:E3724"/>
    <mergeCell ref="B3736:C3736"/>
    <mergeCell ref="A3739:E3739"/>
    <mergeCell ref="A3741:E3741"/>
    <mergeCell ref="A3747:B3747"/>
    <mergeCell ref="A3750:E3750"/>
    <mergeCell ref="A3752:E3752"/>
    <mergeCell ref="A3753:E3753"/>
    <mergeCell ref="A3754:E3754"/>
    <mergeCell ref="A3758:E3758"/>
    <mergeCell ref="B3770:C3770"/>
    <mergeCell ref="A3773:E3773"/>
    <mergeCell ref="A3775:E3775"/>
    <mergeCell ref="A3781:B3781"/>
    <mergeCell ref="A3784:E3784"/>
    <mergeCell ref="A3786:E3786"/>
    <mergeCell ref="A3787:E3787"/>
    <mergeCell ref="A3788:E3788"/>
    <mergeCell ref="A3792:E3792"/>
    <mergeCell ref="B3804:C3804"/>
    <mergeCell ref="A3807:E3807"/>
    <mergeCell ref="A3809:E3809"/>
    <mergeCell ref="A3815:B3815"/>
    <mergeCell ref="A3818:E3818"/>
    <mergeCell ref="A3820:E3820"/>
    <mergeCell ref="A3821:E3821"/>
    <mergeCell ref="A3822:E3822"/>
    <mergeCell ref="A3826:E3826"/>
    <mergeCell ref="B3838:C3838"/>
    <mergeCell ref="A3841:E3841"/>
    <mergeCell ref="A3843:E3843"/>
    <mergeCell ref="A3849:B3849"/>
    <mergeCell ref="A3852:E3852"/>
    <mergeCell ref="A3854:E3854"/>
    <mergeCell ref="A3855:E3855"/>
    <mergeCell ref="A3856:E3856"/>
    <mergeCell ref="A3860:E3860"/>
    <mergeCell ref="B3872:C3872"/>
    <mergeCell ref="A3875:E3875"/>
    <mergeCell ref="A3877:E3877"/>
    <mergeCell ref="A3883:B3883"/>
    <mergeCell ref="A3886:E3886"/>
    <mergeCell ref="A3888:E3888"/>
    <mergeCell ref="A3889:E3889"/>
    <mergeCell ref="A3890:E3890"/>
    <mergeCell ref="A3894:E3894"/>
    <mergeCell ref="B3906:C3906"/>
    <mergeCell ref="A3909:E3909"/>
    <mergeCell ref="A3911:E3911"/>
    <mergeCell ref="A3917:B3917"/>
    <mergeCell ref="A3920:E3920"/>
    <mergeCell ref="A3922:E3922"/>
    <mergeCell ref="A3923:E3923"/>
    <mergeCell ref="A3924:E3924"/>
    <mergeCell ref="A3928:E3928"/>
    <mergeCell ref="B3940:C3940"/>
    <mergeCell ref="A3943:E3943"/>
    <mergeCell ref="A3945:E3945"/>
    <mergeCell ref="A3951:B3951"/>
    <mergeCell ref="A3954:E3954"/>
    <mergeCell ref="A3956:E3956"/>
    <mergeCell ref="A3957:E3957"/>
    <mergeCell ref="A3958:E3958"/>
    <mergeCell ref="A3962:E3962"/>
    <mergeCell ref="B3974:C3974"/>
    <mergeCell ref="A3977:E3977"/>
    <mergeCell ref="A3979:E3979"/>
    <mergeCell ref="A3985:B3985"/>
    <mergeCell ref="A3988:E3988"/>
    <mergeCell ref="A3990:E3990"/>
    <mergeCell ref="A3991:E3991"/>
    <mergeCell ref="A3992:E3992"/>
    <mergeCell ref="A3996:E3996"/>
    <mergeCell ref="B4009:C4009"/>
    <mergeCell ref="A4012:E4012"/>
    <mergeCell ref="A4014:E4014"/>
    <mergeCell ref="A4020:B4020"/>
    <mergeCell ref="A4023:E4023"/>
    <mergeCell ref="A4025:E4025"/>
    <mergeCell ref="A4026:E4026"/>
    <mergeCell ref="A4027:E4027"/>
    <mergeCell ref="A4031:E4031"/>
    <mergeCell ref="B4044:C4044"/>
    <mergeCell ref="A4047:E4047"/>
    <mergeCell ref="A4049:E4049"/>
    <mergeCell ref="A4055:B4055"/>
    <mergeCell ref="A4058:E4058"/>
    <mergeCell ref="A4060:E4060"/>
    <mergeCell ref="A4061:E4061"/>
    <mergeCell ref="A4062:E4062"/>
    <mergeCell ref="A4066:E4066"/>
    <mergeCell ref="B4078:C4078"/>
    <mergeCell ref="A4081:E4081"/>
    <mergeCell ref="A4083:E4083"/>
    <mergeCell ref="A4089:B4089"/>
    <mergeCell ref="A4092:E4092"/>
    <mergeCell ref="A4094:E4094"/>
    <mergeCell ref="A4095:E4095"/>
    <mergeCell ref="A4096:E4096"/>
    <mergeCell ref="A4100:E4100"/>
    <mergeCell ref="B4112:C4112"/>
    <mergeCell ref="A4115:E4115"/>
    <mergeCell ref="A4117:E4117"/>
    <mergeCell ref="A4123:B4123"/>
    <mergeCell ref="A4126:E4126"/>
    <mergeCell ref="A4128:E4128"/>
    <mergeCell ref="A4129:E4129"/>
    <mergeCell ref="A4130:E4130"/>
    <mergeCell ref="A4134:E4134"/>
    <mergeCell ref="B4146:C4146"/>
    <mergeCell ref="A4149:E4149"/>
    <mergeCell ref="A4151:E4151"/>
    <mergeCell ref="A4157:B4157"/>
    <mergeCell ref="A4160:E4160"/>
    <mergeCell ref="A4162:E4162"/>
    <mergeCell ref="A4163:E4163"/>
    <mergeCell ref="A4164:E4164"/>
    <mergeCell ref="A4168:E4168"/>
    <mergeCell ref="B4180:C4180"/>
    <mergeCell ref="A4183:E4183"/>
    <mergeCell ref="A4185:E4185"/>
    <mergeCell ref="A4191:B4191"/>
    <mergeCell ref="A4194:E4194"/>
    <mergeCell ref="A4196:E4196"/>
    <mergeCell ref="A4197:E4197"/>
    <mergeCell ref="A4198:E4198"/>
    <mergeCell ref="A4202:E4202"/>
    <mergeCell ref="B4214:C4214"/>
    <mergeCell ref="A4217:E4217"/>
    <mergeCell ref="A4219:E4219"/>
    <mergeCell ref="A4225:B4225"/>
    <mergeCell ref="A4228:E4228"/>
    <mergeCell ref="A4230:E4230"/>
    <mergeCell ref="A4231:E4231"/>
    <mergeCell ref="A4232:E4232"/>
    <mergeCell ref="A4236:E4236"/>
    <mergeCell ref="B4248:C4248"/>
    <mergeCell ref="A4251:E4251"/>
    <mergeCell ref="A4253:E4253"/>
    <mergeCell ref="A4259:B4259"/>
    <mergeCell ref="A4262:E4262"/>
    <mergeCell ref="A4264:E4264"/>
    <mergeCell ref="A4265:E4265"/>
    <mergeCell ref="A4266:E4266"/>
    <mergeCell ref="A4270:E4270"/>
    <mergeCell ref="B4282:C4282"/>
    <mergeCell ref="A4285:E4285"/>
    <mergeCell ref="A4287:E4287"/>
    <mergeCell ref="A4293:B4293"/>
    <mergeCell ref="A4295:E4295"/>
    <mergeCell ref="A4296:E4296"/>
    <mergeCell ref="A4297:E4297"/>
    <mergeCell ref="A4301:E4301"/>
    <mergeCell ref="B4313:C4313"/>
    <mergeCell ref="A4316:E4316"/>
    <mergeCell ref="A4318:E4318"/>
    <mergeCell ref="A4324:B4324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9"/>
  <sheetViews>
    <sheetView tabSelected="1" workbookViewId="0" topLeftCell="A1">
      <selection activeCell="B9" sqref="B9:C9"/>
    </sheetView>
  </sheetViews>
  <sheetFormatPr defaultColWidth="9.140625" defaultRowHeight="12.75"/>
  <cols>
    <col min="1" max="1" width="9.00390625" style="0" customWidth="1"/>
    <col min="2" max="3" width="19.421875" style="0" customWidth="1"/>
    <col min="4" max="5" width="19.00390625" style="0" customWidth="1"/>
    <col min="6" max="6" width="12.28125" style="0" customWidth="1"/>
  </cols>
  <sheetData>
    <row r="1" spans="1:6" ht="16.5" customHeight="1" thickBot="1">
      <c r="A1" s="271" t="s">
        <v>180</v>
      </c>
      <c r="B1" s="271"/>
      <c r="C1" s="271"/>
      <c r="D1" s="271"/>
      <c r="E1" s="271"/>
      <c r="F1" s="271"/>
    </row>
    <row r="2" spans="1:6" ht="16.5" customHeight="1" thickBot="1" thickTop="1">
      <c r="A2" s="183" t="s">
        <v>181</v>
      </c>
      <c r="B2" s="272" t="s">
        <v>182</v>
      </c>
      <c r="C2" s="273"/>
      <c r="D2" s="274" t="s">
        <v>183</v>
      </c>
      <c r="E2" s="273"/>
      <c r="F2" s="184" t="s">
        <v>490</v>
      </c>
    </row>
    <row r="3" spans="1:6" ht="16.5" customHeight="1" thickTop="1">
      <c r="A3" s="174" t="s">
        <v>494</v>
      </c>
      <c r="B3" s="275" t="s">
        <v>492</v>
      </c>
      <c r="C3" s="275"/>
      <c r="D3" s="275" t="s">
        <v>512</v>
      </c>
      <c r="E3" s="275"/>
      <c r="F3" s="185">
        <v>80000</v>
      </c>
    </row>
    <row r="4" spans="1:6" ht="16.5" customHeight="1">
      <c r="A4" s="174"/>
      <c r="B4" s="267" t="s">
        <v>184</v>
      </c>
      <c r="C4" s="267"/>
      <c r="D4" s="267" t="s">
        <v>508</v>
      </c>
      <c r="E4" s="267"/>
      <c r="F4" s="185">
        <v>1636000</v>
      </c>
    </row>
    <row r="5" spans="1:6" ht="16.5" customHeight="1">
      <c r="A5" s="174"/>
      <c r="B5" s="267" t="s">
        <v>185</v>
      </c>
      <c r="C5" s="267"/>
      <c r="D5" s="269" t="s">
        <v>186</v>
      </c>
      <c r="E5" s="269"/>
      <c r="F5" s="186">
        <v>1716000</v>
      </c>
    </row>
    <row r="6" spans="1:6" ht="16.5" customHeight="1">
      <c r="A6" s="174" t="s">
        <v>521</v>
      </c>
      <c r="B6" s="267" t="s">
        <v>520</v>
      </c>
      <c r="C6" s="267"/>
      <c r="D6" s="267" t="s">
        <v>526</v>
      </c>
      <c r="E6" s="267"/>
      <c r="F6" s="185">
        <v>1210000</v>
      </c>
    </row>
    <row r="7" spans="1:6" ht="16.5" customHeight="1">
      <c r="A7" s="174"/>
      <c r="B7" s="267" t="s">
        <v>187</v>
      </c>
      <c r="C7" s="267"/>
      <c r="D7" s="267" t="s">
        <v>527</v>
      </c>
      <c r="E7" s="267"/>
      <c r="F7" s="185">
        <v>344000</v>
      </c>
    </row>
    <row r="8" spans="1:6" ht="16.5" customHeight="1">
      <c r="A8" s="174"/>
      <c r="B8" s="267" t="s">
        <v>187</v>
      </c>
      <c r="C8" s="267"/>
      <c r="D8" s="269" t="s">
        <v>186</v>
      </c>
      <c r="E8" s="269"/>
      <c r="F8" s="186">
        <v>1554000</v>
      </c>
    </row>
    <row r="9" spans="1:6" ht="16.5" customHeight="1">
      <c r="A9" s="174" t="s">
        <v>530</v>
      </c>
      <c r="B9" s="267" t="s">
        <v>520</v>
      </c>
      <c r="C9" s="267"/>
      <c r="D9" s="267" t="s">
        <v>527</v>
      </c>
      <c r="E9" s="267"/>
      <c r="F9" s="185">
        <v>70000</v>
      </c>
    </row>
    <row r="10" spans="1:6" ht="16.5" customHeight="1">
      <c r="A10" s="174"/>
      <c r="B10" s="267" t="s">
        <v>188</v>
      </c>
      <c r="C10" s="267"/>
      <c r="D10" s="269" t="s">
        <v>186</v>
      </c>
      <c r="E10" s="269"/>
      <c r="F10" s="186">
        <v>70000</v>
      </c>
    </row>
    <row r="11" spans="1:6" ht="16.5" customHeight="1">
      <c r="A11" s="174" t="s">
        <v>536</v>
      </c>
      <c r="B11" s="267" t="s">
        <v>520</v>
      </c>
      <c r="C11" s="267"/>
      <c r="D11" s="267" t="s">
        <v>526</v>
      </c>
      <c r="E11" s="267"/>
      <c r="F11" s="185">
        <v>99000</v>
      </c>
    </row>
    <row r="12" spans="1:6" ht="16.5" customHeight="1">
      <c r="A12" s="174"/>
      <c r="B12" s="267" t="s">
        <v>189</v>
      </c>
      <c r="C12" s="267"/>
      <c r="D12" s="267" t="s">
        <v>527</v>
      </c>
      <c r="E12" s="267"/>
      <c r="F12" s="185">
        <v>87000</v>
      </c>
    </row>
    <row r="13" spans="1:6" ht="16.5" customHeight="1">
      <c r="A13" s="174"/>
      <c r="B13" s="267" t="s">
        <v>189</v>
      </c>
      <c r="C13" s="267"/>
      <c r="D13" s="269" t="s">
        <v>186</v>
      </c>
      <c r="E13" s="269"/>
      <c r="F13" s="186">
        <v>186000</v>
      </c>
    </row>
    <row r="14" spans="1:6" ht="16.5" customHeight="1">
      <c r="A14" s="174" t="s">
        <v>544</v>
      </c>
      <c r="B14" s="267" t="s">
        <v>543</v>
      </c>
      <c r="C14" s="267"/>
      <c r="D14" s="267" t="s">
        <v>526</v>
      </c>
      <c r="E14" s="267"/>
      <c r="F14" s="185">
        <v>105000</v>
      </c>
    </row>
    <row r="15" spans="1:6" ht="16.5" customHeight="1">
      <c r="A15" s="174"/>
      <c r="B15" s="267" t="s">
        <v>190</v>
      </c>
      <c r="C15" s="267"/>
      <c r="D15" s="267" t="s">
        <v>527</v>
      </c>
      <c r="E15" s="267"/>
      <c r="F15" s="185">
        <v>14000</v>
      </c>
    </row>
    <row r="16" spans="1:6" ht="16.5" customHeight="1">
      <c r="A16" s="174"/>
      <c r="B16" s="267" t="s">
        <v>190</v>
      </c>
      <c r="C16" s="267"/>
      <c r="D16" s="269" t="s">
        <v>186</v>
      </c>
      <c r="E16" s="269"/>
      <c r="F16" s="186">
        <v>119000</v>
      </c>
    </row>
    <row r="17" spans="1:6" ht="16.5" customHeight="1">
      <c r="A17" s="174" t="s">
        <v>552</v>
      </c>
      <c r="B17" s="267" t="s">
        <v>551</v>
      </c>
      <c r="C17" s="267"/>
      <c r="D17" s="267" t="s">
        <v>557</v>
      </c>
      <c r="E17" s="267"/>
      <c r="F17" s="185">
        <v>241000</v>
      </c>
    </row>
    <row r="18" spans="1:6" ht="16.5" customHeight="1">
      <c r="A18" s="174"/>
      <c r="B18" s="267" t="s">
        <v>191</v>
      </c>
      <c r="C18" s="267"/>
      <c r="D18" s="267" t="s">
        <v>558</v>
      </c>
      <c r="E18" s="267"/>
      <c r="F18" s="185">
        <v>20000</v>
      </c>
    </row>
    <row r="19" spans="1:6" ht="16.5" customHeight="1">
      <c r="A19" s="174"/>
      <c r="B19" s="267" t="s">
        <v>192</v>
      </c>
      <c r="C19" s="267"/>
      <c r="D19" s="267" t="s">
        <v>526</v>
      </c>
      <c r="E19" s="267"/>
      <c r="F19" s="185">
        <v>1077000</v>
      </c>
    </row>
    <row r="20" spans="1:6" ht="16.5" customHeight="1">
      <c r="A20" s="174"/>
      <c r="B20" s="267" t="s">
        <v>193</v>
      </c>
      <c r="C20" s="267"/>
      <c r="D20" s="267" t="s">
        <v>527</v>
      </c>
      <c r="E20" s="267"/>
      <c r="F20" s="185">
        <v>1494000</v>
      </c>
    </row>
    <row r="21" spans="1:6" ht="16.5" customHeight="1">
      <c r="A21" s="174"/>
      <c r="B21" s="267" t="s">
        <v>193</v>
      </c>
      <c r="C21" s="267"/>
      <c r="D21" s="269" t="s">
        <v>186</v>
      </c>
      <c r="E21" s="269"/>
      <c r="F21" s="186">
        <v>2832000</v>
      </c>
    </row>
    <row r="22" spans="1:6" ht="16.5" customHeight="1">
      <c r="A22" s="174" t="s">
        <v>564</v>
      </c>
      <c r="B22" s="267" t="s">
        <v>551</v>
      </c>
      <c r="C22" s="267"/>
      <c r="D22" s="267" t="s">
        <v>526</v>
      </c>
      <c r="E22" s="267"/>
      <c r="F22" s="185">
        <v>449000</v>
      </c>
    </row>
    <row r="23" spans="1:6" ht="16.5" customHeight="1">
      <c r="A23" s="174"/>
      <c r="B23" s="267" t="s">
        <v>194</v>
      </c>
      <c r="C23" s="267"/>
      <c r="D23" s="267" t="s">
        <v>527</v>
      </c>
      <c r="E23" s="267"/>
      <c r="F23" s="185">
        <v>51000</v>
      </c>
    </row>
    <row r="24" spans="1:6" ht="16.5" customHeight="1">
      <c r="A24" s="174"/>
      <c r="B24" s="267" t="s">
        <v>194</v>
      </c>
      <c r="C24" s="267"/>
      <c r="D24" s="269" t="s">
        <v>186</v>
      </c>
      <c r="E24" s="269"/>
      <c r="F24" s="186">
        <v>500000</v>
      </c>
    </row>
    <row r="25" spans="1:6" ht="16.5" customHeight="1">
      <c r="A25" s="174" t="s">
        <v>572</v>
      </c>
      <c r="B25" s="267" t="s">
        <v>571</v>
      </c>
      <c r="C25" s="267"/>
      <c r="D25" s="267" t="s">
        <v>557</v>
      </c>
      <c r="E25" s="267"/>
      <c r="F25" s="185">
        <v>92000</v>
      </c>
    </row>
    <row r="26" spans="1:6" ht="16.5" customHeight="1">
      <c r="A26" s="174"/>
      <c r="B26" s="267" t="s">
        <v>195</v>
      </c>
      <c r="C26" s="267"/>
      <c r="D26" s="267" t="s">
        <v>196</v>
      </c>
      <c r="E26" s="267"/>
      <c r="F26" s="185">
        <v>1000000</v>
      </c>
    </row>
    <row r="27" spans="1:6" ht="16.5" customHeight="1">
      <c r="A27" s="174"/>
      <c r="B27" s="267" t="s">
        <v>197</v>
      </c>
      <c r="C27" s="267"/>
      <c r="D27" s="267" t="s">
        <v>579</v>
      </c>
      <c r="E27" s="267"/>
      <c r="F27" s="185">
        <v>200000</v>
      </c>
    </row>
    <row r="28" spans="1:6" ht="16.5" customHeight="1">
      <c r="A28" s="174"/>
      <c r="B28" s="267" t="s">
        <v>198</v>
      </c>
      <c r="C28" s="267"/>
      <c r="D28" s="267" t="s">
        <v>526</v>
      </c>
      <c r="E28" s="267"/>
      <c r="F28" s="185">
        <v>921000</v>
      </c>
    </row>
    <row r="29" spans="1:6" ht="16.5" customHeight="1">
      <c r="A29" s="174"/>
      <c r="B29" s="267" t="s">
        <v>199</v>
      </c>
      <c r="C29" s="267"/>
      <c r="D29" s="267" t="s">
        <v>527</v>
      </c>
      <c r="E29" s="267"/>
      <c r="F29" s="185">
        <v>2606000</v>
      </c>
    </row>
    <row r="30" spans="1:6" ht="16.5" customHeight="1">
      <c r="A30" s="174"/>
      <c r="B30" s="267" t="s">
        <v>199</v>
      </c>
      <c r="C30" s="267"/>
      <c r="D30" s="269" t="s">
        <v>186</v>
      </c>
      <c r="E30" s="269"/>
      <c r="F30" s="186">
        <v>4819000</v>
      </c>
    </row>
    <row r="31" spans="1:6" ht="16.5" customHeight="1">
      <c r="A31" s="174" t="s">
        <v>583</v>
      </c>
      <c r="B31" s="267" t="s">
        <v>582</v>
      </c>
      <c r="C31" s="267"/>
      <c r="D31" s="267" t="s">
        <v>588</v>
      </c>
      <c r="E31" s="267"/>
      <c r="F31" s="185">
        <v>120000</v>
      </c>
    </row>
    <row r="32" spans="1:6" ht="16.5" customHeight="1">
      <c r="A32" s="174"/>
      <c r="B32" s="267" t="s">
        <v>200</v>
      </c>
      <c r="C32" s="267"/>
      <c r="D32" s="267" t="s">
        <v>579</v>
      </c>
      <c r="E32" s="267"/>
      <c r="F32" s="185">
        <v>120000</v>
      </c>
    </row>
    <row r="33" spans="1:6" ht="16.5" customHeight="1">
      <c r="A33" s="174"/>
      <c r="B33" s="267" t="s">
        <v>201</v>
      </c>
      <c r="C33" s="267"/>
      <c r="D33" s="267" t="s">
        <v>526</v>
      </c>
      <c r="E33" s="267"/>
      <c r="F33" s="185">
        <v>458000</v>
      </c>
    </row>
    <row r="34" spans="1:6" ht="16.5" customHeight="1">
      <c r="A34" s="174"/>
      <c r="B34" s="267" t="s">
        <v>202</v>
      </c>
      <c r="C34" s="267"/>
      <c r="D34" s="267" t="s">
        <v>527</v>
      </c>
      <c r="E34" s="267"/>
      <c r="F34" s="185">
        <v>361000</v>
      </c>
    </row>
    <row r="35" spans="1:6" ht="16.5" customHeight="1">
      <c r="A35" s="174"/>
      <c r="B35" s="267" t="s">
        <v>202</v>
      </c>
      <c r="C35" s="267"/>
      <c r="D35" s="267" t="s">
        <v>203</v>
      </c>
      <c r="E35" s="267"/>
      <c r="F35" s="185">
        <v>90000</v>
      </c>
    </row>
    <row r="36" spans="1:6" ht="16.5" customHeight="1">
      <c r="A36" s="174"/>
      <c r="B36" s="267" t="s">
        <v>204</v>
      </c>
      <c r="C36" s="267"/>
      <c r="D36" s="269" t="s">
        <v>186</v>
      </c>
      <c r="E36" s="269"/>
      <c r="F36" s="186">
        <v>1149000</v>
      </c>
    </row>
    <row r="37" spans="1:6" ht="16.5" customHeight="1">
      <c r="A37" s="174" t="s">
        <v>593</v>
      </c>
      <c r="B37" s="267" t="s">
        <v>551</v>
      </c>
      <c r="C37" s="267"/>
      <c r="D37" s="267" t="s">
        <v>598</v>
      </c>
      <c r="E37" s="267"/>
      <c r="F37" s="185">
        <v>946000</v>
      </c>
    </row>
    <row r="38" spans="1:6" ht="16.5" customHeight="1">
      <c r="A38" s="174"/>
      <c r="B38" s="267" t="s">
        <v>205</v>
      </c>
      <c r="C38" s="267"/>
      <c r="D38" s="269" t="s">
        <v>186</v>
      </c>
      <c r="E38" s="269"/>
      <c r="F38" s="186">
        <v>946000</v>
      </c>
    </row>
    <row r="39" spans="1:6" ht="16.5" customHeight="1">
      <c r="A39" s="174" t="s">
        <v>602</v>
      </c>
      <c r="B39" s="267" t="s">
        <v>601</v>
      </c>
      <c r="C39" s="267"/>
      <c r="D39" s="267" t="s">
        <v>607</v>
      </c>
      <c r="E39" s="267"/>
      <c r="F39" s="185">
        <v>560000</v>
      </c>
    </row>
    <row r="40" spans="1:6" ht="16.5" customHeight="1">
      <c r="A40" s="174"/>
      <c r="B40" s="267" t="s">
        <v>195</v>
      </c>
      <c r="C40" s="267"/>
      <c r="D40" s="269" t="s">
        <v>186</v>
      </c>
      <c r="E40" s="269"/>
      <c r="F40" s="186">
        <v>560000</v>
      </c>
    </row>
    <row r="41" spans="1:6" ht="16.5" customHeight="1">
      <c r="A41" s="174" t="s">
        <v>610</v>
      </c>
      <c r="B41" s="267" t="s">
        <v>551</v>
      </c>
      <c r="C41" s="267"/>
      <c r="D41" s="267" t="s">
        <v>615</v>
      </c>
      <c r="E41" s="267"/>
      <c r="F41" s="185">
        <v>20000</v>
      </c>
    </row>
    <row r="42" spans="1:6" ht="16.5" customHeight="1">
      <c r="A42" s="174"/>
      <c r="B42" s="267" t="s">
        <v>206</v>
      </c>
      <c r="C42" s="267"/>
      <c r="D42" s="267" t="s">
        <v>526</v>
      </c>
      <c r="E42" s="267"/>
      <c r="F42" s="185">
        <v>137000</v>
      </c>
    </row>
    <row r="43" spans="1:6" ht="16.5" customHeight="1">
      <c r="A43" s="174"/>
      <c r="B43" s="267" t="s">
        <v>207</v>
      </c>
      <c r="C43" s="267"/>
      <c r="D43" s="267" t="s">
        <v>527</v>
      </c>
      <c r="E43" s="267"/>
      <c r="F43" s="185">
        <v>135000</v>
      </c>
    </row>
    <row r="44" spans="1:6" ht="16.5" customHeight="1">
      <c r="A44" s="174"/>
      <c r="B44" s="267" t="s">
        <v>207</v>
      </c>
      <c r="C44" s="267"/>
      <c r="D44" s="269" t="s">
        <v>186</v>
      </c>
      <c r="E44" s="269"/>
      <c r="F44" s="186">
        <v>292000</v>
      </c>
    </row>
    <row r="45" spans="1:6" ht="16.5" customHeight="1">
      <c r="A45" s="174" t="s">
        <v>619</v>
      </c>
      <c r="B45" s="267" t="s">
        <v>618</v>
      </c>
      <c r="C45" s="267"/>
      <c r="D45" s="267" t="s">
        <v>208</v>
      </c>
      <c r="E45" s="267"/>
      <c r="F45" s="185">
        <v>400000</v>
      </c>
    </row>
    <row r="46" spans="1:6" ht="16.5" customHeight="1">
      <c r="A46" s="174"/>
      <c r="B46" s="267" t="s">
        <v>209</v>
      </c>
      <c r="C46" s="267"/>
      <c r="D46" s="267" t="s">
        <v>627</v>
      </c>
      <c r="E46" s="267"/>
      <c r="F46" s="185">
        <v>140000</v>
      </c>
    </row>
    <row r="47" spans="1:6" ht="16.5" customHeight="1">
      <c r="A47" s="174"/>
      <c r="B47" s="267" t="s">
        <v>210</v>
      </c>
      <c r="C47" s="267"/>
      <c r="D47" s="267" t="s">
        <v>526</v>
      </c>
      <c r="E47" s="267"/>
      <c r="F47" s="185">
        <v>1112000</v>
      </c>
    </row>
    <row r="48" spans="1:6" ht="16.5" customHeight="1">
      <c r="A48" s="174"/>
      <c r="B48" s="267" t="s">
        <v>211</v>
      </c>
      <c r="C48" s="267"/>
      <c r="D48" s="267" t="s">
        <v>527</v>
      </c>
      <c r="E48" s="267"/>
      <c r="F48" s="185">
        <v>1732000</v>
      </c>
    </row>
    <row r="49" spans="1:6" ht="16.5" customHeight="1">
      <c r="A49" s="174"/>
      <c r="B49" s="267" t="s">
        <v>211</v>
      </c>
      <c r="C49" s="267"/>
      <c r="D49" s="267" t="s">
        <v>624</v>
      </c>
      <c r="E49" s="267"/>
      <c r="F49" s="185">
        <v>1700000</v>
      </c>
    </row>
    <row r="50" spans="1:6" ht="16.5" customHeight="1">
      <c r="A50" s="174"/>
      <c r="B50" s="267" t="s">
        <v>212</v>
      </c>
      <c r="C50" s="267"/>
      <c r="D50" s="267" t="s">
        <v>625</v>
      </c>
      <c r="E50" s="267"/>
      <c r="F50" s="185">
        <v>20000</v>
      </c>
    </row>
    <row r="51" spans="1:6" ht="16.5" customHeight="1">
      <c r="A51" s="174"/>
      <c r="B51" s="267" t="s">
        <v>213</v>
      </c>
      <c r="C51" s="267"/>
      <c r="D51" s="269" t="s">
        <v>186</v>
      </c>
      <c r="E51" s="269"/>
      <c r="F51" s="186">
        <v>5104000</v>
      </c>
    </row>
    <row r="52" spans="1:6" ht="16.5" customHeight="1">
      <c r="A52" s="174" t="s">
        <v>630</v>
      </c>
      <c r="B52" s="267" t="s">
        <v>618</v>
      </c>
      <c r="C52" s="267"/>
      <c r="D52" s="267" t="s">
        <v>527</v>
      </c>
      <c r="E52" s="267"/>
      <c r="F52" s="185">
        <v>25000</v>
      </c>
    </row>
    <row r="53" spans="1:6" ht="16.5" customHeight="1">
      <c r="A53" s="174"/>
      <c r="B53" s="267" t="s">
        <v>214</v>
      </c>
      <c r="C53" s="267"/>
      <c r="D53" s="269" t="s">
        <v>186</v>
      </c>
      <c r="E53" s="269"/>
      <c r="F53" s="186">
        <v>25000</v>
      </c>
    </row>
    <row r="54" spans="1:6" ht="16.5" customHeight="1">
      <c r="A54" s="174" t="s">
        <v>638</v>
      </c>
      <c r="B54" s="267" t="s">
        <v>637</v>
      </c>
      <c r="C54" s="267"/>
      <c r="D54" s="267" t="s">
        <v>208</v>
      </c>
      <c r="E54" s="267"/>
      <c r="F54" s="185">
        <v>50000</v>
      </c>
    </row>
    <row r="55" spans="1:6" ht="16.5" customHeight="1">
      <c r="A55" s="174"/>
      <c r="B55" s="267" t="s">
        <v>215</v>
      </c>
      <c r="C55" s="267"/>
      <c r="D55" s="267" t="s">
        <v>526</v>
      </c>
      <c r="E55" s="267"/>
      <c r="F55" s="185">
        <v>830000</v>
      </c>
    </row>
    <row r="56" spans="1:6" ht="16.5" customHeight="1">
      <c r="A56" s="174"/>
      <c r="B56" s="267" t="s">
        <v>216</v>
      </c>
      <c r="C56" s="267"/>
      <c r="D56" s="267" t="s">
        <v>527</v>
      </c>
      <c r="E56" s="267"/>
      <c r="F56" s="185">
        <v>285000</v>
      </c>
    </row>
    <row r="57" spans="1:6" ht="16.5" customHeight="1">
      <c r="A57" s="174"/>
      <c r="B57" s="267" t="s">
        <v>216</v>
      </c>
      <c r="C57" s="267"/>
      <c r="D57" s="267" t="s">
        <v>624</v>
      </c>
      <c r="E57" s="267"/>
      <c r="F57" s="185">
        <v>15000</v>
      </c>
    </row>
    <row r="58" spans="1:6" ht="16.5" customHeight="1">
      <c r="A58" s="174"/>
      <c r="B58" s="267" t="s">
        <v>217</v>
      </c>
      <c r="C58" s="267"/>
      <c r="D58" s="267" t="s">
        <v>625</v>
      </c>
      <c r="E58" s="267"/>
      <c r="F58" s="185">
        <v>18000</v>
      </c>
    </row>
    <row r="59" spans="1:6" ht="16.5" customHeight="1">
      <c r="A59" s="174"/>
      <c r="B59" s="267" t="s">
        <v>218</v>
      </c>
      <c r="C59" s="267"/>
      <c r="D59" s="269" t="s">
        <v>186</v>
      </c>
      <c r="E59" s="269"/>
      <c r="F59" s="186">
        <v>1198000</v>
      </c>
    </row>
    <row r="60" spans="1:6" ht="16.5" customHeight="1">
      <c r="A60" s="174" t="s">
        <v>645</v>
      </c>
      <c r="B60" s="267" t="s">
        <v>644</v>
      </c>
      <c r="C60" s="267"/>
      <c r="D60" s="267" t="s">
        <v>527</v>
      </c>
      <c r="E60" s="267"/>
      <c r="F60" s="185">
        <v>75000</v>
      </c>
    </row>
    <row r="61" spans="1:6" ht="16.5" customHeight="1">
      <c r="A61" s="174"/>
      <c r="B61" s="267" t="s">
        <v>219</v>
      </c>
      <c r="C61" s="267"/>
      <c r="D61" s="269" t="s">
        <v>186</v>
      </c>
      <c r="E61" s="269"/>
      <c r="F61" s="186">
        <v>75000</v>
      </c>
    </row>
    <row r="62" spans="1:6" ht="16.5" customHeight="1">
      <c r="A62" s="174" t="s">
        <v>653</v>
      </c>
      <c r="B62" s="267" t="s">
        <v>652</v>
      </c>
      <c r="C62" s="267"/>
      <c r="D62" s="267" t="s">
        <v>615</v>
      </c>
      <c r="E62" s="267"/>
      <c r="F62" s="185">
        <v>20000</v>
      </c>
    </row>
    <row r="63" spans="1:6" ht="16.5" customHeight="1">
      <c r="A63" s="174"/>
      <c r="B63" s="267" t="s">
        <v>220</v>
      </c>
      <c r="C63" s="267"/>
      <c r="D63" s="267" t="s">
        <v>526</v>
      </c>
      <c r="E63" s="267"/>
      <c r="F63" s="185">
        <v>128000</v>
      </c>
    </row>
    <row r="64" spans="1:6" ht="16.5" customHeight="1">
      <c r="A64" s="174"/>
      <c r="B64" s="267" t="s">
        <v>221</v>
      </c>
      <c r="C64" s="267"/>
      <c r="D64" s="267" t="s">
        <v>527</v>
      </c>
      <c r="E64" s="267"/>
      <c r="F64" s="185">
        <v>65000</v>
      </c>
    </row>
    <row r="65" spans="1:6" ht="16.5" customHeight="1">
      <c r="A65" s="174"/>
      <c r="B65" s="267" t="s">
        <v>221</v>
      </c>
      <c r="C65" s="267"/>
      <c r="D65" s="269" t="s">
        <v>186</v>
      </c>
      <c r="E65" s="269"/>
      <c r="F65" s="186">
        <v>213000</v>
      </c>
    </row>
    <row r="66" spans="1:6" ht="16.5" customHeight="1">
      <c r="A66" s="174" t="s">
        <v>661</v>
      </c>
      <c r="B66" s="267" t="s">
        <v>660</v>
      </c>
      <c r="C66" s="267"/>
      <c r="D66" s="267" t="s">
        <v>527</v>
      </c>
      <c r="E66" s="267"/>
      <c r="F66" s="185">
        <v>20000</v>
      </c>
    </row>
    <row r="67" spans="1:6" ht="16.5" customHeight="1">
      <c r="A67" s="174"/>
      <c r="B67" s="267" t="s">
        <v>222</v>
      </c>
      <c r="C67" s="267"/>
      <c r="D67" s="269" t="s">
        <v>186</v>
      </c>
      <c r="E67" s="269"/>
      <c r="F67" s="186">
        <v>20000</v>
      </c>
    </row>
    <row r="68" spans="1:6" ht="16.5" customHeight="1">
      <c r="A68" s="174" t="s">
        <v>669</v>
      </c>
      <c r="B68" s="267" t="s">
        <v>668</v>
      </c>
      <c r="C68" s="267"/>
      <c r="D68" s="267" t="s">
        <v>674</v>
      </c>
      <c r="E68" s="267"/>
      <c r="F68" s="185">
        <v>70000</v>
      </c>
    </row>
    <row r="69" spans="1:6" ht="16.5" customHeight="1">
      <c r="A69" s="174"/>
      <c r="B69" s="267" t="s">
        <v>223</v>
      </c>
      <c r="C69" s="267"/>
      <c r="D69" s="267" t="s">
        <v>527</v>
      </c>
      <c r="E69" s="267"/>
      <c r="F69" s="185">
        <v>230000</v>
      </c>
    </row>
    <row r="70" spans="1:6" ht="16.5" customHeight="1">
      <c r="A70" s="174"/>
      <c r="B70" s="267" t="s">
        <v>224</v>
      </c>
      <c r="C70" s="267"/>
      <c r="D70" s="269" t="s">
        <v>186</v>
      </c>
      <c r="E70" s="269"/>
      <c r="F70" s="186">
        <v>300000</v>
      </c>
    </row>
    <row r="71" spans="1:6" ht="16.5" customHeight="1">
      <c r="A71" s="174" t="s">
        <v>676</v>
      </c>
      <c r="B71" s="267" t="s">
        <v>551</v>
      </c>
      <c r="C71" s="267"/>
      <c r="D71" s="267" t="s">
        <v>527</v>
      </c>
      <c r="E71" s="267"/>
      <c r="F71" s="185">
        <v>15000</v>
      </c>
    </row>
    <row r="72" spans="1:6" ht="16.5" customHeight="1">
      <c r="A72" s="174"/>
      <c r="B72" s="267" t="s">
        <v>225</v>
      </c>
      <c r="C72" s="267"/>
      <c r="D72" s="269" t="s">
        <v>186</v>
      </c>
      <c r="E72" s="269"/>
      <c r="F72" s="186">
        <v>15000</v>
      </c>
    </row>
    <row r="73" spans="1:6" ht="16.5" customHeight="1">
      <c r="A73" s="174" t="s">
        <v>683</v>
      </c>
      <c r="B73" s="267" t="s">
        <v>682</v>
      </c>
      <c r="C73" s="267"/>
      <c r="D73" s="267" t="s">
        <v>208</v>
      </c>
      <c r="E73" s="267"/>
      <c r="F73" s="185">
        <v>910000</v>
      </c>
    </row>
    <row r="74" spans="1:6" ht="16.5" customHeight="1">
      <c r="A74" s="174"/>
      <c r="B74" s="267" t="s">
        <v>226</v>
      </c>
      <c r="C74" s="267"/>
      <c r="D74" s="267" t="s">
        <v>674</v>
      </c>
      <c r="E74" s="267"/>
      <c r="F74" s="185">
        <v>250000</v>
      </c>
    </row>
    <row r="75" spans="1:6" ht="16.5" customHeight="1">
      <c r="A75" s="174"/>
      <c r="B75" s="267" t="s">
        <v>227</v>
      </c>
      <c r="C75" s="267"/>
      <c r="D75" s="267" t="s">
        <v>208</v>
      </c>
      <c r="E75" s="267"/>
      <c r="F75" s="185">
        <v>180000</v>
      </c>
    </row>
    <row r="76" spans="1:6" ht="16.5" customHeight="1">
      <c r="A76" s="174"/>
      <c r="B76" s="267" t="s">
        <v>228</v>
      </c>
      <c r="C76" s="267"/>
      <c r="D76" s="267" t="s">
        <v>526</v>
      </c>
      <c r="E76" s="267"/>
      <c r="F76" s="185">
        <v>6921000</v>
      </c>
    </row>
    <row r="77" spans="1:6" ht="16.5" customHeight="1">
      <c r="A77" s="174"/>
      <c r="B77" s="267" t="s">
        <v>229</v>
      </c>
      <c r="C77" s="267"/>
      <c r="D77" s="267" t="s">
        <v>526</v>
      </c>
      <c r="E77" s="267"/>
      <c r="F77" s="185">
        <v>1695000</v>
      </c>
    </row>
    <row r="78" spans="1:6" ht="16.5" customHeight="1">
      <c r="A78" s="174"/>
      <c r="B78" s="267" t="s">
        <v>230</v>
      </c>
      <c r="C78" s="267"/>
      <c r="D78" s="267" t="s">
        <v>527</v>
      </c>
      <c r="E78" s="267"/>
      <c r="F78" s="185">
        <v>1997000</v>
      </c>
    </row>
    <row r="79" spans="1:6" ht="16.5" customHeight="1">
      <c r="A79" s="174"/>
      <c r="B79" s="267" t="s">
        <v>231</v>
      </c>
      <c r="C79" s="267"/>
      <c r="D79" s="267" t="s">
        <v>527</v>
      </c>
      <c r="E79" s="267"/>
      <c r="F79" s="185">
        <v>530000</v>
      </c>
    </row>
    <row r="80" spans="1:6" ht="16.5" customHeight="1">
      <c r="A80" s="174"/>
      <c r="B80" s="267" t="s">
        <v>232</v>
      </c>
      <c r="C80" s="267"/>
      <c r="D80" s="267" t="s">
        <v>526</v>
      </c>
      <c r="E80" s="267"/>
      <c r="F80" s="185">
        <v>42000</v>
      </c>
    </row>
    <row r="81" spans="1:6" ht="16.5" customHeight="1">
      <c r="A81" s="174"/>
      <c r="B81" s="267" t="s">
        <v>233</v>
      </c>
      <c r="C81" s="267"/>
      <c r="D81" s="267" t="s">
        <v>527</v>
      </c>
      <c r="E81" s="267"/>
      <c r="F81" s="185">
        <v>10000</v>
      </c>
    </row>
    <row r="82" spans="1:6" ht="16.5" customHeight="1">
      <c r="A82" s="174"/>
      <c r="B82" s="267" t="s">
        <v>234</v>
      </c>
      <c r="C82" s="267"/>
      <c r="D82" s="269" t="s">
        <v>186</v>
      </c>
      <c r="E82" s="269"/>
      <c r="F82" s="186">
        <v>12535000</v>
      </c>
    </row>
    <row r="83" spans="1:6" ht="16.5" customHeight="1">
      <c r="A83" s="174" t="s">
        <v>690</v>
      </c>
      <c r="B83" s="267" t="s">
        <v>689</v>
      </c>
      <c r="C83" s="267"/>
      <c r="D83" s="267" t="s">
        <v>695</v>
      </c>
      <c r="E83" s="267"/>
      <c r="F83" s="185">
        <v>290000</v>
      </c>
    </row>
    <row r="84" spans="1:6" ht="16.5" customHeight="1">
      <c r="A84" s="174"/>
      <c r="B84" s="267" t="s">
        <v>235</v>
      </c>
      <c r="C84" s="267"/>
      <c r="D84" s="267" t="s">
        <v>674</v>
      </c>
      <c r="E84" s="267"/>
      <c r="F84" s="185">
        <v>200000</v>
      </c>
    </row>
    <row r="85" spans="1:6" ht="16.5" customHeight="1">
      <c r="A85" s="174"/>
      <c r="B85" s="267" t="s">
        <v>236</v>
      </c>
      <c r="C85" s="267"/>
      <c r="D85" s="267" t="s">
        <v>526</v>
      </c>
      <c r="E85" s="267"/>
      <c r="F85" s="185">
        <v>3630000</v>
      </c>
    </row>
    <row r="86" spans="1:6" ht="16.5" customHeight="1">
      <c r="A86" s="174"/>
      <c r="B86" s="267" t="s">
        <v>237</v>
      </c>
      <c r="C86" s="267"/>
      <c r="D86" s="267" t="s">
        <v>527</v>
      </c>
      <c r="E86" s="267"/>
      <c r="F86" s="185">
        <v>2208000</v>
      </c>
    </row>
    <row r="87" spans="1:6" ht="16.5" customHeight="1">
      <c r="A87" s="174"/>
      <c r="B87" s="267" t="s">
        <v>237</v>
      </c>
      <c r="C87" s="267"/>
      <c r="D87" s="267" t="s">
        <v>625</v>
      </c>
      <c r="E87" s="267"/>
      <c r="F87" s="185">
        <v>3790000</v>
      </c>
    </row>
    <row r="88" spans="1:6" ht="16.5" customHeight="1">
      <c r="A88" s="174"/>
      <c r="B88" s="267" t="s">
        <v>238</v>
      </c>
      <c r="C88" s="267"/>
      <c r="D88" s="269" t="s">
        <v>186</v>
      </c>
      <c r="E88" s="269"/>
      <c r="F88" s="186">
        <v>10118000</v>
      </c>
    </row>
    <row r="89" spans="1:6" ht="16.5" customHeight="1">
      <c r="A89" s="174" t="s">
        <v>699</v>
      </c>
      <c r="B89" s="267" t="s">
        <v>698</v>
      </c>
      <c r="C89" s="267"/>
      <c r="D89" s="267" t="s">
        <v>695</v>
      </c>
      <c r="E89" s="267"/>
      <c r="F89" s="185">
        <v>20000</v>
      </c>
    </row>
    <row r="90" spans="1:6" ht="16.5" customHeight="1">
      <c r="A90" s="174"/>
      <c r="B90" s="267" t="s">
        <v>239</v>
      </c>
      <c r="C90" s="267"/>
      <c r="D90" s="267" t="s">
        <v>526</v>
      </c>
      <c r="E90" s="267"/>
      <c r="F90" s="185">
        <v>493000</v>
      </c>
    </row>
    <row r="91" spans="1:6" ht="16.5" customHeight="1">
      <c r="A91" s="174"/>
      <c r="B91" s="267" t="s">
        <v>240</v>
      </c>
      <c r="C91" s="267"/>
      <c r="D91" s="267" t="s">
        <v>527</v>
      </c>
      <c r="E91" s="267"/>
      <c r="F91" s="185">
        <v>23000</v>
      </c>
    </row>
    <row r="92" spans="1:6" ht="16.5" customHeight="1">
      <c r="A92" s="174"/>
      <c r="B92" s="267" t="s">
        <v>240</v>
      </c>
      <c r="C92" s="267"/>
      <c r="D92" s="269" t="s">
        <v>186</v>
      </c>
      <c r="E92" s="269"/>
      <c r="F92" s="186">
        <v>536000</v>
      </c>
    </row>
    <row r="93" spans="1:6" ht="16.5" customHeight="1">
      <c r="A93" s="174" t="s">
        <v>705</v>
      </c>
      <c r="B93" s="267" t="s">
        <v>698</v>
      </c>
      <c r="C93" s="267"/>
      <c r="D93" s="267" t="s">
        <v>527</v>
      </c>
      <c r="E93" s="267"/>
      <c r="F93" s="185">
        <v>30000</v>
      </c>
    </row>
    <row r="94" spans="1:6" ht="16.5" customHeight="1">
      <c r="A94" s="174"/>
      <c r="B94" s="267" t="s">
        <v>241</v>
      </c>
      <c r="C94" s="267"/>
      <c r="D94" s="269" t="s">
        <v>186</v>
      </c>
      <c r="E94" s="269"/>
      <c r="F94" s="186">
        <v>30000</v>
      </c>
    </row>
    <row r="95" spans="1:6" ht="16.5" customHeight="1">
      <c r="A95" s="174" t="s">
        <v>711</v>
      </c>
      <c r="B95" s="267" t="s">
        <v>520</v>
      </c>
      <c r="C95" s="267"/>
      <c r="D95" s="267" t="s">
        <v>526</v>
      </c>
      <c r="E95" s="267"/>
      <c r="F95" s="185">
        <v>676000</v>
      </c>
    </row>
    <row r="96" spans="1:6" ht="16.5" customHeight="1">
      <c r="A96" s="174"/>
      <c r="B96" s="267" t="s">
        <v>242</v>
      </c>
      <c r="C96" s="267"/>
      <c r="D96" s="267" t="s">
        <v>527</v>
      </c>
      <c r="E96" s="267"/>
      <c r="F96" s="185">
        <v>98000</v>
      </c>
    </row>
    <row r="97" spans="1:6" ht="16.5" customHeight="1">
      <c r="A97" s="174"/>
      <c r="B97" s="267" t="s">
        <v>242</v>
      </c>
      <c r="C97" s="267"/>
      <c r="D97" s="269" t="s">
        <v>186</v>
      </c>
      <c r="E97" s="269"/>
      <c r="F97" s="186">
        <v>774000</v>
      </c>
    </row>
    <row r="98" spans="1:6" ht="16.5" customHeight="1">
      <c r="A98" s="174" t="s">
        <v>718</v>
      </c>
      <c r="B98" s="267" t="s">
        <v>717</v>
      </c>
      <c r="C98" s="267"/>
      <c r="D98" s="267" t="s">
        <v>598</v>
      </c>
      <c r="E98" s="267"/>
      <c r="F98" s="185">
        <v>290000</v>
      </c>
    </row>
    <row r="99" spans="1:6" ht="16.5" customHeight="1">
      <c r="A99" s="174"/>
      <c r="B99" s="267" t="s">
        <v>243</v>
      </c>
      <c r="C99" s="267"/>
      <c r="D99" s="267" t="s">
        <v>526</v>
      </c>
      <c r="E99" s="267"/>
      <c r="F99" s="185">
        <v>873000</v>
      </c>
    </row>
    <row r="100" spans="1:6" ht="16.5" customHeight="1">
      <c r="A100" s="174"/>
      <c r="B100" s="267" t="s">
        <v>244</v>
      </c>
      <c r="C100" s="267"/>
      <c r="D100" s="267" t="s">
        <v>527</v>
      </c>
      <c r="E100" s="267"/>
      <c r="F100" s="185">
        <v>478000</v>
      </c>
    </row>
    <row r="101" spans="1:6" ht="16.5" customHeight="1">
      <c r="A101" s="174"/>
      <c r="B101" s="267" t="s">
        <v>244</v>
      </c>
      <c r="C101" s="267"/>
      <c r="D101" s="267" t="s">
        <v>625</v>
      </c>
      <c r="E101" s="267"/>
      <c r="F101" s="185">
        <v>30000</v>
      </c>
    </row>
    <row r="102" spans="1:6" ht="16.5" customHeight="1">
      <c r="A102" s="174"/>
      <c r="B102" s="267" t="s">
        <v>245</v>
      </c>
      <c r="C102" s="267"/>
      <c r="D102" s="267" t="s">
        <v>527</v>
      </c>
      <c r="E102" s="267"/>
      <c r="F102" s="185">
        <v>127500</v>
      </c>
    </row>
    <row r="103" spans="1:6" ht="16.5" customHeight="1">
      <c r="A103" s="174"/>
      <c r="B103" s="267" t="s">
        <v>246</v>
      </c>
      <c r="C103" s="267"/>
      <c r="D103" s="267" t="s">
        <v>625</v>
      </c>
      <c r="E103" s="267"/>
      <c r="F103" s="185">
        <v>521600</v>
      </c>
    </row>
    <row r="104" spans="1:6" ht="16.5" customHeight="1">
      <c r="A104" s="174"/>
      <c r="B104" s="267" t="s">
        <v>247</v>
      </c>
      <c r="C104" s="267"/>
      <c r="D104" s="267" t="s">
        <v>625</v>
      </c>
      <c r="E104" s="267"/>
      <c r="F104" s="185">
        <v>70000</v>
      </c>
    </row>
    <row r="105" spans="1:6" ht="16.5" customHeight="1">
      <c r="A105" s="174"/>
      <c r="B105" s="267" t="s">
        <v>248</v>
      </c>
      <c r="C105" s="267"/>
      <c r="D105" s="267" t="s">
        <v>625</v>
      </c>
      <c r="E105" s="267"/>
      <c r="F105" s="185">
        <v>110000</v>
      </c>
    </row>
    <row r="106" spans="1:6" ht="16.5" customHeight="1">
      <c r="A106" s="174"/>
      <c r="B106" s="267" t="s">
        <v>249</v>
      </c>
      <c r="C106" s="267"/>
      <c r="D106" s="267" t="s">
        <v>527</v>
      </c>
      <c r="E106" s="267"/>
      <c r="F106" s="185">
        <v>153500</v>
      </c>
    </row>
    <row r="107" spans="1:6" ht="16.5" customHeight="1">
      <c r="A107" s="174"/>
      <c r="B107" s="267" t="s">
        <v>250</v>
      </c>
      <c r="C107" s="267"/>
      <c r="D107" s="267" t="s">
        <v>251</v>
      </c>
      <c r="E107" s="267"/>
      <c r="F107" s="185">
        <v>124600</v>
      </c>
    </row>
    <row r="108" spans="1:6" ht="16.5" customHeight="1">
      <c r="A108" s="174"/>
      <c r="B108" s="267" t="s">
        <v>252</v>
      </c>
      <c r="C108" s="267"/>
      <c r="D108" s="267" t="s">
        <v>527</v>
      </c>
      <c r="E108" s="267"/>
      <c r="F108" s="185">
        <v>50800</v>
      </c>
    </row>
    <row r="109" spans="1:6" ht="16.5" customHeight="1">
      <c r="A109" s="174"/>
      <c r="B109" s="267" t="s">
        <v>253</v>
      </c>
      <c r="C109" s="267"/>
      <c r="D109" s="267" t="s">
        <v>527</v>
      </c>
      <c r="E109" s="267"/>
      <c r="F109" s="185">
        <v>161000</v>
      </c>
    </row>
    <row r="110" spans="1:6" ht="16.5" customHeight="1">
      <c r="A110" s="174"/>
      <c r="B110" s="267" t="s">
        <v>254</v>
      </c>
      <c r="C110" s="267"/>
      <c r="D110" s="269" t="s">
        <v>186</v>
      </c>
      <c r="E110" s="269"/>
      <c r="F110" s="186">
        <v>2990000</v>
      </c>
    </row>
    <row r="111" spans="1:6" ht="16.5" customHeight="1">
      <c r="A111" s="174" t="s">
        <v>725</v>
      </c>
      <c r="B111" s="267" t="s">
        <v>724</v>
      </c>
      <c r="C111" s="267"/>
      <c r="D111" s="267" t="s">
        <v>526</v>
      </c>
      <c r="E111" s="267"/>
      <c r="F111" s="185">
        <v>104000</v>
      </c>
    </row>
    <row r="112" spans="1:6" ht="16.5" customHeight="1">
      <c r="A112" s="174"/>
      <c r="B112" s="267" t="s">
        <v>255</v>
      </c>
      <c r="C112" s="267"/>
      <c r="D112" s="267" t="s">
        <v>527</v>
      </c>
      <c r="E112" s="267"/>
      <c r="F112" s="185">
        <v>10000</v>
      </c>
    </row>
    <row r="113" spans="1:6" ht="16.5" customHeight="1">
      <c r="A113" s="174"/>
      <c r="B113" s="267" t="s">
        <v>255</v>
      </c>
      <c r="C113" s="267"/>
      <c r="D113" s="269" t="s">
        <v>186</v>
      </c>
      <c r="E113" s="269"/>
      <c r="F113" s="186">
        <v>114000</v>
      </c>
    </row>
    <row r="114" spans="1:6" ht="16.5" customHeight="1">
      <c r="A114" s="174" t="s">
        <v>731</v>
      </c>
      <c r="B114" s="267" t="s">
        <v>724</v>
      </c>
      <c r="C114" s="267"/>
      <c r="D114" s="267" t="s">
        <v>526</v>
      </c>
      <c r="E114" s="267"/>
      <c r="F114" s="185">
        <v>5000</v>
      </c>
    </row>
    <row r="115" spans="1:6" ht="16.5" customHeight="1">
      <c r="A115" s="174"/>
      <c r="B115" s="267" t="s">
        <v>256</v>
      </c>
      <c r="C115" s="267"/>
      <c r="D115" s="267" t="s">
        <v>527</v>
      </c>
      <c r="E115" s="267"/>
      <c r="F115" s="185">
        <v>5000</v>
      </c>
    </row>
    <row r="116" spans="1:6" ht="16.5" customHeight="1">
      <c r="A116" s="174"/>
      <c r="B116" s="267" t="s">
        <v>256</v>
      </c>
      <c r="C116" s="267"/>
      <c r="D116" s="269" t="s">
        <v>186</v>
      </c>
      <c r="E116" s="269"/>
      <c r="F116" s="186">
        <v>10000</v>
      </c>
    </row>
    <row r="117" spans="1:6" ht="16.5" customHeight="1">
      <c r="A117" s="174" t="s">
        <v>738</v>
      </c>
      <c r="B117" s="267" t="s">
        <v>724</v>
      </c>
      <c r="C117" s="267"/>
      <c r="D117" s="267" t="s">
        <v>257</v>
      </c>
      <c r="E117" s="267"/>
      <c r="F117" s="185">
        <v>40000</v>
      </c>
    </row>
    <row r="118" spans="1:6" ht="16.5" customHeight="1">
      <c r="A118" s="174"/>
      <c r="B118" s="267" t="s">
        <v>258</v>
      </c>
      <c r="C118" s="267"/>
      <c r="D118" s="267" t="s">
        <v>526</v>
      </c>
      <c r="E118" s="267"/>
      <c r="F118" s="185">
        <v>136000</v>
      </c>
    </row>
    <row r="119" spans="1:6" ht="16.5" customHeight="1">
      <c r="A119" s="174"/>
      <c r="B119" s="267" t="s">
        <v>259</v>
      </c>
      <c r="C119" s="267"/>
      <c r="D119" s="267" t="s">
        <v>527</v>
      </c>
      <c r="E119" s="267"/>
      <c r="F119" s="185">
        <v>98000</v>
      </c>
    </row>
    <row r="120" spans="1:6" ht="16.5" customHeight="1">
      <c r="A120" s="174"/>
      <c r="B120" s="267" t="s">
        <v>259</v>
      </c>
      <c r="C120" s="267"/>
      <c r="D120" s="269" t="s">
        <v>186</v>
      </c>
      <c r="E120" s="269"/>
      <c r="F120" s="186">
        <v>274000</v>
      </c>
    </row>
    <row r="121" spans="1:6" ht="16.5" customHeight="1">
      <c r="A121" s="174" t="s">
        <v>746</v>
      </c>
      <c r="B121" s="267" t="s">
        <v>745</v>
      </c>
      <c r="C121" s="267"/>
      <c r="D121" s="267" t="s">
        <v>526</v>
      </c>
      <c r="E121" s="267"/>
      <c r="F121" s="185">
        <v>55000</v>
      </c>
    </row>
    <row r="122" spans="1:6" ht="16.5" customHeight="1">
      <c r="A122" s="174"/>
      <c r="B122" s="267" t="s">
        <v>260</v>
      </c>
      <c r="C122" s="267"/>
      <c r="D122" s="267" t="s">
        <v>527</v>
      </c>
      <c r="E122" s="267"/>
      <c r="F122" s="185">
        <v>26000</v>
      </c>
    </row>
    <row r="123" spans="1:6" ht="16.5" customHeight="1">
      <c r="A123" s="174"/>
      <c r="B123" s="267" t="s">
        <v>260</v>
      </c>
      <c r="C123" s="267"/>
      <c r="D123" s="267" t="s">
        <v>751</v>
      </c>
      <c r="E123" s="267"/>
      <c r="F123" s="185">
        <v>5000</v>
      </c>
    </row>
    <row r="124" spans="1:6" ht="16.5" customHeight="1">
      <c r="A124" s="174"/>
      <c r="B124" s="267" t="s">
        <v>261</v>
      </c>
      <c r="C124" s="267"/>
      <c r="D124" s="267" t="s">
        <v>752</v>
      </c>
      <c r="E124" s="267"/>
      <c r="F124" s="185">
        <v>42000</v>
      </c>
    </row>
    <row r="125" spans="1:6" ht="16.5" customHeight="1">
      <c r="A125" s="174"/>
      <c r="B125" s="267" t="s">
        <v>262</v>
      </c>
      <c r="C125" s="267"/>
      <c r="D125" s="269" t="s">
        <v>186</v>
      </c>
      <c r="E125" s="269"/>
      <c r="F125" s="186">
        <v>128000</v>
      </c>
    </row>
    <row r="126" spans="1:6" ht="16.5" customHeight="1">
      <c r="A126" s="174" t="s">
        <v>756</v>
      </c>
      <c r="B126" s="267" t="s">
        <v>755</v>
      </c>
      <c r="C126" s="267"/>
      <c r="D126" s="267" t="s">
        <v>526</v>
      </c>
      <c r="E126" s="267"/>
      <c r="F126" s="185">
        <v>54000</v>
      </c>
    </row>
    <row r="127" spans="1:6" ht="16.5" customHeight="1">
      <c r="A127" s="174"/>
      <c r="B127" s="267" t="s">
        <v>263</v>
      </c>
      <c r="C127" s="267"/>
      <c r="D127" s="267" t="s">
        <v>527</v>
      </c>
      <c r="E127" s="267"/>
      <c r="F127" s="185">
        <v>41000</v>
      </c>
    </row>
    <row r="128" spans="1:6" ht="16.5" customHeight="1">
      <c r="A128" s="174"/>
      <c r="B128" s="267" t="s">
        <v>263</v>
      </c>
      <c r="C128" s="267"/>
      <c r="D128" s="269" t="s">
        <v>186</v>
      </c>
      <c r="E128" s="269"/>
      <c r="F128" s="186">
        <v>95000</v>
      </c>
    </row>
    <row r="129" spans="1:6" ht="16.5" customHeight="1">
      <c r="A129" s="174" t="s">
        <v>764</v>
      </c>
      <c r="B129" s="267" t="s">
        <v>763</v>
      </c>
      <c r="C129" s="267"/>
      <c r="D129" s="267" t="s">
        <v>769</v>
      </c>
      <c r="E129" s="267"/>
      <c r="F129" s="185">
        <v>80000</v>
      </c>
    </row>
    <row r="130" spans="1:6" ht="16.5" customHeight="1">
      <c r="A130" s="174"/>
      <c r="B130" s="267" t="s">
        <v>264</v>
      </c>
      <c r="C130" s="267"/>
      <c r="D130" s="267" t="s">
        <v>526</v>
      </c>
      <c r="E130" s="267"/>
      <c r="F130" s="185">
        <v>117000</v>
      </c>
    </row>
    <row r="131" spans="1:6" ht="16.5" customHeight="1">
      <c r="A131" s="174"/>
      <c r="B131" s="267" t="s">
        <v>265</v>
      </c>
      <c r="C131" s="267"/>
      <c r="D131" s="267" t="s">
        <v>527</v>
      </c>
      <c r="E131" s="267"/>
      <c r="F131" s="185">
        <v>49000</v>
      </c>
    </row>
    <row r="132" spans="1:6" ht="16.5" customHeight="1">
      <c r="A132" s="174"/>
      <c r="B132" s="267" t="s">
        <v>265</v>
      </c>
      <c r="C132" s="267"/>
      <c r="D132" s="269" t="s">
        <v>186</v>
      </c>
      <c r="E132" s="269"/>
      <c r="F132" s="186">
        <v>246000</v>
      </c>
    </row>
    <row r="133" spans="1:6" ht="16.5" customHeight="1">
      <c r="A133" s="174" t="s">
        <v>772</v>
      </c>
      <c r="B133" s="267" t="s">
        <v>771</v>
      </c>
      <c r="C133" s="267"/>
      <c r="D133" s="267" t="s">
        <v>695</v>
      </c>
      <c r="E133" s="267"/>
      <c r="F133" s="185">
        <v>15000</v>
      </c>
    </row>
    <row r="134" spans="1:6" ht="16.5" customHeight="1">
      <c r="A134" s="174"/>
      <c r="B134" s="267" t="s">
        <v>266</v>
      </c>
      <c r="C134" s="267"/>
      <c r="D134" s="267" t="s">
        <v>674</v>
      </c>
      <c r="E134" s="267"/>
      <c r="F134" s="185">
        <v>20000</v>
      </c>
    </row>
    <row r="135" spans="1:6" ht="16.5" customHeight="1">
      <c r="A135" s="174"/>
      <c r="B135" s="267" t="s">
        <v>267</v>
      </c>
      <c r="C135" s="267"/>
      <c r="D135" s="267" t="s">
        <v>526</v>
      </c>
      <c r="E135" s="267"/>
      <c r="F135" s="185">
        <v>59000</v>
      </c>
    </row>
    <row r="136" spans="1:6" ht="16.5" customHeight="1">
      <c r="A136" s="174"/>
      <c r="B136" s="267" t="s">
        <v>268</v>
      </c>
      <c r="C136" s="267"/>
      <c r="D136" s="267" t="s">
        <v>527</v>
      </c>
      <c r="E136" s="267"/>
      <c r="F136" s="185">
        <v>235000</v>
      </c>
    </row>
    <row r="137" spans="1:6" ht="16.5" customHeight="1">
      <c r="A137" s="174"/>
      <c r="B137" s="267" t="s">
        <v>268</v>
      </c>
      <c r="C137" s="267"/>
      <c r="D137" s="267" t="s">
        <v>625</v>
      </c>
      <c r="E137" s="267"/>
      <c r="F137" s="185">
        <v>20000</v>
      </c>
    </row>
    <row r="138" spans="1:6" ht="16.5" customHeight="1">
      <c r="A138" s="174"/>
      <c r="B138" s="267" t="s">
        <v>269</v>
      </c>
      <c r="C138" s="267"/>
      <c r="D138" s="269" t="s">
        <v>186</v>
      </c>
      <c r="E138" s="269"/>
      <c r="F138" s="186">
        <v>349000</v>
      </c>
    </row>
    <row r="139" spans="1:6" ht="16.5" customHeight="1">
      <c r="A139" s="174" t="s">
        <v>780</v>
      </c>
      <c r="B139" s="267" t="s">
        <v>779</v>
      </c>
      <c r="C139" s="267"/>
      <c r="D139" s="267" t="s">
        <v>625</v>
      </c>
      <c r="E139" s="267"/>
      <c r="F139" s="185">
        <v>185000</v>
      </c>
    </row>
    <row r="140" spans="1:6" ht="16.5" customHeight="1">
      <c r="A140" s="174"/>
      <c r="B140" s="267" t="s">
        <v>270</v>
      </c>
      <c r="C140" s="267"/>
      <c r="D140" s="267" t="s">
        <v>527</v>
      </c>
      <c r="E140" s="267"/>
      <c r="F140" s="185">
        <v>26000</v>
      </c>
    </row>
    <row r="141" spans="1:6" ht="16.5" customHeight="1">
      <c r="A141" s="174"/>
      <c r="B141" s="267" t="s">
        <v>271</v>
      </c>
      <c r="C141" s="267"/>
      <c r="D141" s="269" t="s">
        <v>186</v>
      </c>
      <c r="E141" s="269"/>
      <c r="F141" s="186">
        <v>211000</v>
      </c>
    </row>
    <row r="142" spans="1:6" ht="16.5" customHeight="1">
      <c r="A142" s="174" t="s">
        <v>787</v>
      </c>
      <c r="B142" s="267" t="s">
        <v>786</v>
      </c>
      <c r="C142" s="267"/>
      <c r="D142" s="267" t="s">
        <v>792</v>
      </c>
      <c r="E142" s="267"/>
      <c r="F142" s="185">
        <v>8000</v>
      </c>
    </row>
    <row r="143" spans="1:6" ht="16.5" customHeight="1">
      <c r="A143" s="174"/>
      <c r="B143" s="267" t="s">
        <v>272</v>
      </c>
      <c r="C143" s="267"/>
      <c r="D143" s="267" t="s">
        <v>793</v>
      </c>
      <c r="E143" s="267"/>
      <c r="F143" s="185">
        <v>800000</v>
      </c>
    </row>
    <row r="144" spans="1:6" ht="16.5" customHeight="1">
      <c r="A144" s="174"/>
      <c r="B144" s="267" t="s">
        <v>273</v>
      </c>
      <c r="C144" s="267"/>
      <c r="D144" s="267" t="s">
        <v>794</v>
      </c>
      <c r="E144" s="267"/>
      <c r="F144" s="185">
        <v>288000</v>
      </c>
    </row>
    <row r="145" spans="1:6" ht="16.5" customHeight="1">
      <c r="A145" s="174"/>
      <c r="B145" s="267" t="s">
        <v>274</v>
      </c>
      <c r="C145" s="267"/>
      <c r="D145" s="267" t="s">
        <v>795</v>
      </c>
      <c r="E145" s="267"/>
      <c r="F145" s="185">
        <v>480000</v>
      </c>
    </row>
    <row r="146" spans="1:6" ht="16.5" customHeight="1">
      <c r="A146" s="174"/>
      <c r="B146" s="267" t="s">
        <v>275</v>
      </c>
      <c r="C146" s="267"/>
      <c r="D146" s="269" t="s">
        <v>186</v>
      </c>
      <c r="E146" s="269"/>
      <c r="F146" s="186">
        <v>1576000</v>
      </c>
    </row>
    <row r="147" spans="1:6" ht="16.5" customHeight="1">
      <c r="A147" s="174" t="s">
        <v>798</v>
      </c>
      <c r="B147" s="267" t="s">
        <v>797</v>
      </c>
      <c r="C147" s="267"/>
      <c r="D147" s="267" t="s">
        <v>797</v>
      </c>
      <c r="E147" s="267"/>
      <c r="F147" s="185">
        <v>507000</v>
      </c>
    </row>
    <row r="148" spans="1:6" ht="16.5" customHeight="1">
      <c r="A148" s="174"/>
      <c r="B148" s="267" t="s">
        <v>276</v>
      </c>
      <c r="C148" s="267"/>
      <c r="D148" s="269" t="s">
        <v>186</v>
      </c>
      <c r="E148" s="269"/>
      <c r="F148" s="186">
        <v>507000</v>
      </c>
    </row>
    <row r="149" spans="1:6" ht="16.5" customHeight="1">
      <c r="A149" s="174" t="s">
        <v>804</v>
      </c>
      <c r="B149" s="267" t="s">
        <v>698</v>
      </c>
      <c r="C149" s="267"/>
      <c r="D149" s="267" t="s">
        <v>695</v>
      </c>
      <c r="E149" s="267"/>
      <c r="F149" s="185">
        <v>30000</v>
      </c>
    </row>
    <row r="150" spans="1:6" ht="16.5" customHeight="1">
      <c r="A150" s="174"/>
      <c r="B150" s="267" t="s">
        <v>239</v>
      </c>
      <c r="C150" s="267"/>
      <c r="D150" s="267" t="s">
        <v>526</v>
      </c>
      <c r="E150" s="267"/>
      <c r="F150" s="185">
        <v>24000</v>
      </c>
    </row>
    <row r="151" spans="1:6" ht="16.5" customHeight="1">
      <c r="A151" s="174"/>
      <c r="B151" s="267" t="s">
        <v>277</v>
      </c>
      <c r="C151" s="267"/>
      <c r="D151" s="267" t="s">
        <v>527</v>
      </c>
      <c r="E151" s="267"/>
      <c r="F151" s="185">
        <v>169000</v>
      </c>
    </row>
    <row r="152" spans="1:6" ht="16.5" customHeight="1">
      <c r="A152" s="174"/>
      <c r="B152" s="267" t="s">
        <v>277</v>
      </c>
      <c r="C152" s="267"/>
      <c r="D152" s="267" t="s">
        <v>752</v>
      </c>
      <c r="E152" s="267"/>
      <c r="F152" s="185">
        <v>2000</v>
      </c>
    </row>
    <row r="153" spans="1:6" ht="16.5" customHeight="1">
      <c r="A153" s="174"/>
      <c r="B153" s="267" t="s">
        <v>278</v>
      </c>
      <c r="C153" s="267"/>
      <c r="D153" s="269" t="s">
        <v>186</v>
      </c>
      <c r="E153" s="269"/>
      <c r="F153" s="186">
        <v>225000</v>
      </c>
    </row>
    <row r="154" spans="1:6" ht="16.5" customHeight="1">
      <c r="A154" s="174" t="s">
        <v>812</v>
      </c>
      <c r="B154" s="267" t="s">
        <v>811</v>
      </c>
      <c r="C154" s="267"/>
      <c r="D154" s="267" t="s">
        <v>526</v>
      </c>
      <c r="E154" s="267"/>
      <c r="F154" s="185">
        <v>37000</v>
      </c>
    </row>
    <row r="155" spans="1:6" ht="16.5" customHeight="1">
      <c r="A155" s="174"/>
      <c r="B155" s="267" t="s">
        <v>279</v>
      </c>
      <c r="C155" s="267"/>
      <c r="D155" s="267" t="s">
        <v>527</v>
      </c>
      <c r="E155" s="267"/>
      <c r="F155" s="185">
        <v>24000</v>
      </c>
    </row>
    <row r="156" spans="1:6" ht="16.5" customHeight="1">
      <c r="A156" s="174"/>
      <c r="B156" s="267" t="s">
        <v>279</v>
      </c>
      <c r="C156" s="267"/>
      <c r="D156" s="269" t="s">
        <v>186</v>
      </c>
      <c r="E156" s="269"/>
      <c r="F156" s="186">
        <v>61000</v>
      </c>
    </row>
    <row r="157" spans="1:6" ht="16.5" customHeight="1">
      <c r="A157" s="174" t="s">
        <v>818</v>
      </c>
      <c r="B157" s="267" t="s">
        <v>551</v>
      </c>
      <c r="C157" s="267"/>
      <c r="D157" s="267" t="s">
        <v>526</v>
      </c>
      <c r="E157" s="267"/>
      <c r="F157" s="185">
        <v>52000</v>
      </c>
    </row>
    <row r="158" spans="1:6" ht="16.5" customHeight="1">
      <c r="A158" s="174"/>
      <c r="B158" s="267" t="s">
        <v>280</v>
      </c>
      <c r="C158" s="267"/>
      <c r="D158" s="267" t="s">
        <v>527</v>
      </c>
      <c r="E158" s="267"/>
      <c r="F158" s="185">
        <v>18000</v>
      </c>
    </row>
    <row r="159" spans="1:6" ht="16.5" customHeight="1">
      <c r="A159" s="174"/>
      <c r="B159" s="267" t="s">
        <v>280</v>
      </c>
      <c r="C159" s="267"/>
      <c r="D159" s="269" t="s">
        <v>186</v>
      </c>
      <c r="E159" s="269"/>
      <c r="F159" s="186">
        <v>70000</v>
      </c>
    </row>
    <row r="160" spans="1:6" ht="16.5" customHeight="1">
      <c r="A160" s="174" t="s">
        <v>823</v>
      </c>
      <c r="B160" s="267" t="s">
        <v>551</v>
      </c>
      <c r="C160" s="267"/>
      <c r="D160" s="267" t="s">
        <v>526</v>
      </c>
      <c r="E160" s="267"/>
      <c r="F160" s="185">
        <v>47000</v>
      </c>
    </row>
    <row r="161" spans="1:6" ht="16.5" customHeight="1">
      <c r="A161" s="174"/>
      <c r="B161" s="267" t="s">
        <v>281</v>
      </c>
      <c r="C161" s="267"/>
      <c r="D161" s="267" t="s">
        <v>527</v>
      </c>
      <c r="E161" s="267"/>
      <c r="F161" s="185">
        <v>15000</v>
      </c>
    </row>
    <row r="162" spans="1:6" ht="16.5" customHeight="1">
      <c r="A162" s="174"/>
      <c r="B162" s="267" t="s">
        <v>281</v>
      </c>
      <c r="C162" s="267"/>
      <c r="D162" s="269" t="s">
        <v>186</v>
      </c>
      <c r="E162" s="269"/>
      <c r="F162" s="186">
        <v>62000</v>
      </c>
    </row>
    <row r="163" spans="1:6" ht="16.5" customHeight="1">
      <c r="A163" s="174" t="s">
        <v>830</v>
      </c>
      <c r="B163" s="267" t="s">
        <v>829</v>
      </c>
      <c r="C163" s="267"/>
      <c r="D163" s="267" t="s">
        <v>526</v>
      </c>
      <c r="E163" s="267"/>
      <c r="F163" s="185">
        <v>81000</v>
      </c>
    </row>
    <row r="164" spans="1:6" ht="16.5" customHeight="1">
      <c r="A164" s="174"/>
      <c r="B164" s="267" t="s">
        <v>282</v>
      </c>
      <c r="C164" s="267"/>
      <c r="D164" s="267" t="s">
        <v>527</v>
      </c>
      <c r="E164" s="267"/>
      <c r="F164" s="185">
        <v>44000</v>
      </c>
    </row>
    <row r="165" spans="1:6" ht="16.5" customHeight="1">
      <c r="A165" s="174"/>
      <c r="B165" s="267" t="s">
        <v>282</v>
      </c>
      <c r="C165" s="267"/>
      <c r="D165" s="269" t="s">
        <v>186</v>
      </c>
      <c r="E165" s="269"/>
      <c r="F165" s="186">
        <v>125000</v>
      </c>
    </row>
    <row r="166" spans="1:6" ht="16.5" customHeight="1">
      <c r="A166" s="174" t="s">
        <v>839</v>
      </c>
      <c r="B166" s="267" t="s">
        <v>838</v>
      </c>
      <c r="C166" s="267"/>
      <c r="D166" s="267" t="s">
        <v>558</v>
      </c>
      <c r="E166" s="267"/>
      <c r="F166" s="185">
        <v>40000</v>
      </c>
    </row>
    <row r="167" spans="1:6" ht="16.5" customHeight="1">
      <c r="A167" s="174"/>
      <c r="B167" s="267" t="s">
        <v>283</v>
      </c>
      <c r="C167" s="267"/>
      <c r="D167" s="267" t="s">
        <v>284</v>
      </c>
      <c r="E167" s="267"/>
      <c r="F167" s="185">
        <v>96000</v>
      </c>
    </row>
    <row r="168" spans="1:6" ht="16.5" customHeight="1">
      <c r="A168" s="174"/>
      <c r="B168" s="267" t="s">
        <v>285</v>
      </c>
      <c r="C168" s="267"/>
      <c r="D168" s="269" t="s">
        <v>186</v>
      </c>
      <c r="E168" s="269"/>
      <c r="F168" s="186">
        <v>136000</v>
      </c>
    </row>
    <row r="169" spans="1:6" ht="16.5" customHeight="1">
      <c r="A169" s="174"/>
      <c r="B169" s="267"/>
      <c r="C169" s="267"/>
      <c r="D169" s="269" t="s">
        <v>286</v>
      </c>
      <c r="E169" s="269"/>
      <c r="F169" s="186">
        <v>52865000</v>
      </c>
    </row>
    <row r="170" ht="16.5" customHeight="1"/>
  </sheetData>
  <mergeCells count="337">
    <mergeCell ref="A1:F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showGridLines="0" workbookViewId="0" topLeftCell="A1">
      <selection activeCell="A36" sqref="A36:D36"/>
    </sheetView>
  </sheetViews>
  <sheetFormatPr defaultColWidth="9.140625" defaultRowHeight="12.75"/>
  <cols>
    <col min="1" max="1" width="50.8515625" style="32" customWidth="1"/>
    <col min="2" max="2" width="13.7109375" style="32" customWidth="1"/>
    <col min="3" max="3" width="50.8515625" style="32" customWidth="1"/>
    <col min="4" max="4" width="13.7109375" style="32" customWidth="1"/>
    <col min="5" max="16384" width="9.140625" style="32" customWidth="1"/>
  </cols>
  <sheetData>
    <row r="1" spans="1:4" s="23" customFormat="1" ht="11.25" customHeight="1">
      <c r="A1" s="193" t="str">
        <f>Indice!B6</f>
        <v>MUNICIPIO DE CAPÃO BONITO</v>
      </c>
      <c r="B1" s="193"/>
      <c r="C1" s="193"/>
      <c r="D1" s="193"/>
    </row>
    <row r="2" spans="1:4" s="23" customFormat="1" ht="11.25" customHeight="1">
      <c r="A2" s="193" t="s">
        <v>288</v>
      </c>
      <c r="B2" s="193"/>
      <c r="C2" s="193"/>
      <c r="D2" s="193"/>
    </row>
    <row r="3" spans="1:4" s="23" customFormat="1" ht="11.25" customHeight="1">
      <c r="A3" s="193" t="s">
        <v>289</v>
      </c>
      <c r="B3" s="193"/>
      <c r="C3" s="193"/>
      <c r="D3" s="193"/>
    </row>
    <row r="4" spans="1:4" s="23" customFormat="1" ht="11.25" customHeight="1">
      <c r="A4" s="200" t="s">
        <v>290</v>
      </c>
      <c r="B4" s="200"/>
      <c r="C4" s="200"/>
      <c r="D4" s="200"/>
    </row>
    <row r="5" spans="1:4" s="23" customFormat="1" ht="11.25" customHeight="1">
      <c r="A5" s="193">
        <f>Indice!B4</f>
        <v>2008</v>
      </c>
      <c r="B5" s="193"/>
      <c r="C5" s="193"/>
      <c r="D5" s="193"/>
    </row>
    <row r="6" spans="1:4" s="23" customFormat="1" ht="11.25" customHeight="1">
      <c r="A6" s="194"/>
      <c r="B6" s="194"/>
      <c r="C6" s="194"/>
      <c r="D6" s="194"/>
    </row>
    <row r="7" spans="1:4" s="23" customFormat="1" ht="11.25" customHeight="1">
      <c r="A7" s="195" t="s">
        <v>291</v>
      </c>
      <c r="B7" s="195"/>
      <c r="C7" s="196" t="str">
        <f>Indice!B8</f>
        <v>R$ (reais)</v>
      </c>
      <c r="D7" s="196"/>
    </row>
    <row r="8" spans="1:4" s="23" customFormat="1" ht="11.25" customHeight="1">
      <c r="A8" s="188" t="s">
        <v>292</v>
      </c>
      <c r="B8" s="189"/>
      <c r="C8" s="190" t="s">
        <v>293</v>
      </c>
      <c r="D8" s="188"/>
    </row>
    <row r="9" spans="1:4" s="23" customFormat="1" ht="11.25" customHeight="1">
      <c r="A9" s="25" t="s">
        <v>294</v>
      </c>
      <c r="B9" s="25" t="s">
        <v>295</v>
      </c>
      <c r="C9" s="25" t="s">
        <v>294</v>
      </c>
      <c r="D9" s="26" t="s">
        <v>295</v>
      </c>
    </row>
    <row r="10" spans="1:4" s="23" customFormat="1" ht="11.25" customHeight="1">
      <c r="A10" s="16" t="s">
        <v>315</v>
      </c>
      <c r="B10" s="17">
        <v>507000</v>
      </c>
      <c r="C10" s="16" t="s">
        <v>316</v>
      </c>
      <c r="D10" s="18">
        <v>507000</v>
      </c>
    </row>
    <row r="11" spans="1:4" s="23" customFormat="1" ht="11.25" customHeight="1">
      <c r="A11" s="16"/>
      <c r="B11" s="17"/>
      <c r="C11" s="16"/>
      <c r="D11" s="19"/>
    </row>
    <row r="12" spans="1:4" s="23" customFormat="1" ht="11.25" customHeight="1">
      <c r="A12" s="16"/>
      <c r="B12" s="17"/>
      <c r="C12" s="16"/>
      <c r="D12" s="19"/>
    </row>
    <row r="13" spans="1:4" s="23" customFormat="1" ht="11.25" customHeight="1">
      <c r="A13" s="16"/>
      <c r="B13" s="17"/>
      <c r="C13" s="16"/>
      <c r="D13" s="19"/>
    </row>
    <row r="14" spans="1:4" s="23" customFormat="1" ht="11.25" customHeight="1">
      <c r="A14" s="16"/>
      <c r="B14" s="17"/>
      <c r="C14" s="16"/>
      <c r="D14" s="19"/>
    </row>
    <row r="15" spans="1:4" s="23" customFormat="1" ht="11.25" customHeight="1">
      <c r="A15" s="16"/>
      <c r="B15" s="17"/>
      <c r="C15" s="16"/>
      <c r="D15" s="19"/>
    </row>
    <row r="16" spans="1:4" s="23" customFormat="1" ht="11.25" customHeight="1">
      <c r="A16" s="16"/>
      <c r="B16" s="17"/>
      <c r="C16" s="16"/>
      <c r="D16" s="19"/>
    </row>
    <row r="17" spans="1:4" s="23" customFormat="1" ht="11.25" customHeight="1">
      <c r="A17" s="16"/>
      <c r="B17" s="17"/>
      <c r="C17" s="16"/>
      <c r="D17" s="19"/>
    </row>
    <row r="18" spans="1:4" s="23" customFormat="1" ht="11.25" customHeight="1">
      <c r="A18" s="16"/>
      <c r="B18" s="17"/>
      <c r="C18" s="16"/>
      <c r="D18" s="19"/>
    </row>
    <row r="19" spans="1:4" s="23" customFormat="1" ht="11.25" customHeight="1">
      <c r="A19" s="16"/>
      <c r="B19" s="17"/>
      <c r="C19" s="16"/>
      <c r="D19" s="19"/>
    </row>
    <row r="20" spans="1:4" s="23" customFormat="1" ht="11.25" customHeight="1">
      <c r="A20" s="16"/>
      <c r="B20" s="17"/>
      <c r="C20" s="16"/>
      <c r="D20" s="19"/>
    </row>
    <row r="21" spans="1:4" s="23" customFormat="1" ht="11.25" customHeight="1">
      <c r="A21" s="16"/>
      <c r="B21" s="17"/>
      <c r="C21" s="16"/>
      <c r="D21" s="19"/>
    </row>
    <row r="22" spans="1:4" s="23" customFormat="1" ht="11.25" customHeight="1">
      <c r="A22" s="16"/>
      <c r="B22" s="17"/>
      <c r="C22" s="16"/>
      <c r="D22" s="19"/>
    </row>
    <row r="23" spans="1:4" s="23" customFormat="1" ht="11.25" customHeight="1">
      <c r="A23" s="16"/>
      <c r="B23" s="17"/>
      <c r="C23" s="16"/>
      <c r="D23" s="19"/>
    </row>
    <row r="24" spans="1:4" s="23" customFormat="1" ht="11.25" customHeight="1">
      <c r="A24" s="16"/>
      <c r="B24" s="17"/>
      <c r="C24" s="16"/>
      <c r="D24" s="19"/>
    </row>
    <row r="25" spans="1:4" s="23" customFormat="1" ht="11.25" customHeight="1">
      <c r="A25" s="16"/>
      <c r="B25" s="17"/>
      <c r="C25" s="16"/>
      <c r="D25" s="19"/>
    </row>
    <row r="26" spans="1:4" s="23" customFormat="1" ht="11.25" customHeight="1">
      <c r="A26" s="16"/>
      <c r="B26" s="17"/>
      <c r="C26" s="16"/>
      <c r="D26" s="19"/>
    </row>
    <row r="27" spans="1:4" s="23" customFormat="1" ht="11.25" customHeight="1">
      <c r="A27" s="16"/>
      <c r="B27" s="17"/>
      <c r="C27" s="16"/>
      <c r="D27" s="19"/>
    </row>
    <row r="28" spans="1:4" s="23" customFormat="1" ht="11.25" customHeight="1">
      <c r="A28" s="16"/>
      <c r="B28" s="17"/>
      <c r="C28" s="16"/>
      <c r="D28" s="19"/>
    </row>
    <row r="29" spans="1:4" s="23" customFormat="1" ht="11.25" customHeight="1">
      <c r="A29" s="16"/>
      <c r="B29" s="17"/>
      <c r="C29" s="16"/>
      <c r="D29" s="19"/>
    </row>
    <row r="30" spans="1:4" s="23" customFormat="1" ht="11.25" customHeight="1">
      <c r="A30" s="16"/>
      <c r="B30" s="17"/>
      <c r="C30" s="16"/>
      <c r="D30" s="19"/>
    </row>
    <row r="31" spans="1:4" s="23" customFormat="1" ht="11.25" customHeight="1">
      <c r="A31" s="16"/>
      <c r="B31" s="17"/>
      <c r="C31" s="16"/>
      <c r="D31" s="19"/>
    </row>
    <row r="32" spans="1:4" s="23" customFormat="1" ht="11.25" customHeight="1">
      <c r="A32" s="20"/>
      <c r="B32" s="21"/>
      <c r="C32" s="20"/>
      <c r="D32" s="22"/>
    </row>
    <row r="33" spans="1:4" s="23" customFormat="1" ht="11.25" customHeight="1">
      <c r="A33" s="29" t="s">
        <v>287</v>
      </c>
      <c r="B33" s="27">
        <f>SUM(B10:B32)</f>
        <v>507000</v>
      </c>
      <c r="C33" s="29" t="s">
        <v>287</v>
      </c>
      <c r="D33" s="28">
        <f>SUM(D10:D32)</f>
        <v>507000</v>
      </c>
    </row>
    <row r="34" spans="1:4" s="23" customFormat="1" ht="11.25" customHeight="1">
      <c r="A34" s="24" t="s">
        <v>310</v>
      </c>
      <c r="B34" s="24"/>
      <c r="C34" s="24"/>
      <c r="D34" s="24"/>
    </row>
    <row r="35" spans="1:4" s="30" customFormat="1" ht="9" customHeight="1">
      <c r="A35" s="192"/>
      <c r="B35" s="192"/>
      <c r="C35" s="192"/>
      <c r="D35" s="192"/>
    </row>
    <row r="36" spans="1:4" s="30" customFormat="1" ht="9" customHeight="1">
      <c r="A36" s="192"/>
      <c r="B36" s="192"/>
      <c r="C36" s="192"/>
      <c r="D36" s="192"/>
    </row>
    <row r="37" spans="1:4" s="30" customFormat="1" ht="9" customHeight="1">
      <c r="A37" s="192"/>
      <c r="B37" s="192"/>
      <c r="C37" s="192"/>
      <c r="D37" s="192"/>
    </row>
    <row r="38" spans="1:4" s="30" customFormat="1" ht="9" customHeight="1">
      <c r="A38" s="192"/>
      <c r="B38" s="192"/>
      <c r="C38" s="192"/>
      <c r="D38" s="192"/>
    </row>
    <row r="39" spans="1:4" s="30" customFormat="1" ht="9" customHeight="1">
      <c r="A39" s="191"/>
      <c r="B39" s="191"/>
      <c r="C39" s="191"/>
      <c r="D39" s="191"/>
    </row>
    <row r="40" spans="1:4" s="30" customFormat="1" ht="9" customHeight="1">
      <c r="A40" s="199"/>
      <c r="B40" s="199"/>
      <c r="C40" s="199"/>
      <c r="D40" s="199"/>
    </row>
    <row r="41" spans="1:4" s="30" customFormat="1" ht="9" customHeight="1">
      <c r="A41" s="199"/>
      <c r="B41" s="199"/>
      <c r="C41" s="199"/>
      <c r="D41" s="199"/>
    </row>
    <row r="42" spans="1:4" s="30" customFormat="1" ht="9" customHeight="1">
      <c r="A42" s="199"/>
      <c r="B42" s="199"/>
      <c r="C42" s="199"/>
      <c r="D42" s="199"/>
    </row>
    <row r="43" spans="1:4" s="30" customFormat="1" ht="9" customHeight="1">
      <c r="A43" s="197" t="str">
        <f>CONCATENATE(REPT(" ",2),Indice!C12,REPT(" ",5),Indice!C16,REPT(" ",5),Indice!C20,REPT(" ",5),Indice!C24)</f>
        <v>   JOSÉ CARLOS TALLARICO JUNIOR        MARIA CONCEIÇÃO DE OLIVEIRA                                                                       </v>
      </c>
      <c r="B43" s="197"/>
      <c r="C43" s="197"/>
      <c r="D43" s="197"/>
    </row>
    <row r="44" spans="1:4" s="30" customFormat="1" ht="9" customHeight="1">
      <c r="A44" s="197" t="str">
        <f>CONCATENATE(REPT(" ",2),Indice!C13,REPT(" ",5),Indice!C17,REPT(" ",5),Indice!C21,REPT(" ",5),Indice!C25)</f>
        <v>        PREFEITO MUNICIPAL              COORD. DIV. CONTABILIDADE                                                                        </v>
      </c>
      <c r="B44" s="197"/>
      <c r="C44" s="197"/>
      <c r="D44" s="197"/>
    </row>
    <row r="45" spans="1:4" s="30" customFormat="1" ht="9" customHeight="1">
      <c r="A45" s="198" t="str">
        <f>CONCATENATE(REPT(" ",2),Indice!C14,REPT(" ",5),Indice!C18,REPT(" ",5),Indice!C22,REPT(" ",5),Indice!C26)</f>
        <v>        CPF: 056.602.668-60                CRC: 1SP233829/0-6                                                                            </v>
      </c>
      <c r="B45" s="198"/>
      <c r="C45" s="198"/>
      <c r="D45" s="198"/>
    </row>
    <row r="46" spans="1:4" ht="12.75">
      <c r="A46" s="31"/>
      <c r="B46" s="31"/>
      <c r="C46" s="31"/>
      <c r="D46" s="31"/>
    </row>
    <row r="47" spans="1:4" ht="12.75">
      <c r="A47" s="31"/>
      <c r="B47" s="31"/>
      <c r="C47" s="31"/>
      <c r="D47" s="31"/>
    </row>
    <row r="48" spans="1:4" ht="12.75">
      <c r="A48" s="31"/>
      <c r="B48" s="31"/>
      <c r="C48" s="31"/>
      <c r="D48" s="31"/>
    </row>
    <row r="49" spans="1:4" ht="12.75">
      <c r="A49" s="31"/>
      <c r="B49" s="31"/>
      <c r="C49" s="31"/>
      <c r="D49" s="31"/>
    </row>
    <row r="50" spans="1:4" ht="12.75">
      <c r="A50" s="31"/>
      <c r="B50" s="31"/>
      <c r="C50" s="31"/>
      <c r="D50" s="31"/>
    </row>
    <row r="51" spans="1:4" ht="12.75">
      <c r="A51" s="31"/>
      <c r="B51" s="31"/>
      <c r="C51" s="31"/>
      <c r="D51" s="31"/>
    </row>
    <row r="52" spans="1:4" ht="12.75">
      <c r="A52" s="31"/>
      <c r="B52" s="31"/>
      <c r="C52" s="31"/>
      <c r="D52" s="31"/>
    </row>
    <row r="53" spans="1:4" ht="12.75">
      <c r="A53" s="31"/>
      <c r="B53" s="31"/>
      <c r="C53" s="31"/>
      <c r="D53" s="31"/>
    </row>
    <row r="54" spans="1:4" ht="12.75">
      <c r="A54" s="31"/>
      <c r="B54" s="31"/>
      <c r="C54" s="31"/>
      <c r="D54" s="31"/>
    </row>
    <row r="55" spans="1:4" ht="12.75">
      <c r="A55" s="31"/>
      <c r="B55" s="31"/>
      <c r="C55" s="31"/>
      <c r="D55" s="31"/>
    </row>
    <row r="56" spans="1:4" ht="12.75">
      <c r="A56" s="31"/>
      <c r="B56" s="31"/>
      <c r="C56" s="31"/>
      <c r="D56" s="31"/>
    </row>
    <row r="57" spans="1:4" ht="12.75">
      <c r="A57" s="31"/>
      <c r="B57" s="31"/>
      <c r="C57" s="31"/>
      <c r="D57" s="31"/>
    </row>
    <row r="58" spans="1:4" ht="12.75">
      <c r="A58" s="31"/>
      <c r="B58" s="31"/>
      <c r="C58" s="31"/>
      <c r="D58" s="31"/>
    </row>
    <row r="59" spans="1:4" ht="12.75">
      <c r="A59" s="31"/>
      <c r="B59" s="31"/>
      <c r="C59" s="31"/>
      <c r="D59" s="31"/>
    </row>
    <row r="60" spans="1:4" ht="12.75">
      <c r="A60" s="31"/>
      <c r="B60" s="31"/>
      <c r="C60" s="31"/>
      <c r="D60" s="31"/>
    </row>
    <row r="61" spans="1:4" ht="12.75">
      <c r="A61" s="31"/>
      <c r="B61" s="31"/>
      <c r="C61" s="31"/>
      <c r="D61" s="31"/>
    </row>
    <row r="62" spans="1:4" ht="12.75">
      <c r="A62" s="31"/>
      <c r="B62" s="31"/>
      <c r="C62" s="31"/>
      <c r="D62" s="31"/>
    </row>
    <row r="63" spans="1:4" ht="12.75">
      <c r="A63" s="31"/>
      <c r="B63" s="31"/>
      <c r="C63" s="31"/>
      <c r="D63" s="31"/>
    </row>
    <row r="64" spans="1:4" ht="12.75">
      <c r="A64" s="31"/>
      <c r="B64" s="31"/>
      <c r="C64" s="31"/>
      <c r="D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</sheetData>
  <sheetProtection password="CC3D" sheet="1" objects="1" scenarios="1"/>
  <mergeCells count="21">
    <mergeCell ref="A1:D1"/>
    <mergeCell ref="A2:D2"/>
    <mergeCell ref="A44:D44"/>
    <mergeCell ref="A45:D45"/>
    <mergeCell ref="A40:D40"/>
    <mergeCell ref="A41:D41"/>
    <mergeCell ref="A42:D42"/>
    <mergeCell ref="A43:D43"/>
    <mergeCell ref="A3:D3"/>
    <mergeCell ref="A4:D4"/>
    <mergeCell ref="A5:D5"/>
    <mergeCell ref="A6:D6"/>
    <mergeCell ref="A7:B7"/>
    <mergeCell ref="C7:D7"/>
    <mergeCell ref="A8:B8"/>
    <mergeCell ref="C8:D8"/>
    <mergeCell ref="A39:D39"/>
    <mergeCell ref="A35:D35"/>
    <mergeCell ref="A36:D36"/>
    <mergeCell ref="A37:D37"/>
    <mergeCell ref="A38:D38"/>
  </mergeCells>
  <conditionalFormatting sqref="A10:D10">
    <cfRule type="cellIs" priority="1" dxfId="0" operator="equal" stopIfTrue="1">
      <formula>""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workbookViewId="0" topLeftCell="A1">
      <selection activeCell="K26" sqref="K26"/>
    </sheetView>
  </sheetViews>
  <sheetFormatPr defaultColWidth="9.140625" defaultRowHeight="12.75"/>
  <cols>
    <col min="1" max="1" width="25.7109375" style="0" customWidth="1"/>
    <col min="2" max="3" width="13.7109375" style="0" customWidth="1"/>
    <col min="4" max="4" width="6.7109375" style="0" customWidth="1"/>
    <col min="5" max="6" width="13.7109375" style="0" customWidth="1"/>
    <col min="7" max="7" width="6.7109375" style="0" customWidth="1"/>
    <col min="8" max="9" width="13.7109375" style="0" customWidth="1"/>
    <col min="10" max="10" width="6.7109375" style="0" customWidth="1"/>
  </cols>
  <sheetData>
    <row r="1" spans="1:11" s="34" customFormat="1" ht="15.75">
      <c r="A1" s="134" t="s">
        <v>324</v>
      </c>
      <c r="B1" s="88"/>
      <c r="C1" s="88"/>
      <c r="D1" s="88"/>
      <c r="E1" s="88"/>
      <c r="F1" s="88"/>
      <c r="G1" s="88"/>
      <c r="H1" s="88"/>
      <c r="I1" s="88"/>
      <c r="J1" s="88"/>
      <c r="K1" s="33"/>
    </row>
    <row r="2" spans="1:11" s="36" customFormat="1" ht="11.25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35"/>
    </row>
    <row r="3" spans="1:11" s="36" customFormat="1" ht="11.25" customHeight="1">
      <c r="A3" s="132" t="s">
        <v>325</v>
      </c>
      <c r="B3" s="133"/>
      <c r="C3" s="133"/>
      <c r="D3" s="133"/>
      <c r="E3" s="133"/>
      <c r="F3" s="133"/>
      <c r="G3" s="133"/>
      <c r="H3" s="133"/>
      <c r="I3" s="133"/>
      <c r="J3" s="133"/>
      <c r="K3" s="35"/>
    </row>
    <row r="4" spans="1:11" s="36" customFormat="1" ht="11.25" customHeight="1">
      <c r="A4" s="180" t="s">
        <v>288</v>
      </c>
      <c r="B4" s="181"/>
      <c r="C4" s="181"/>
      <c r="D4" s="181"/>
      <c r="E4" s="181"/>
      <c r="F4" s="181"/>
      <c r="G4" s="181"/>
      <c r="H4" s="181"/>
      <c r="I4" s="181"/>
      <c r="J4" s="181"/>
      <c r="K4" s="35"/>
    </row>
    <row r="5" spans="1:11" s="36" customFormat="1" ht="11.25" customHeight="1">
      <c r="A5" s="180" t="s">
        <v>326</v>
      </c>
      <c r="B5" s="181"/>
      <c r="C5" s="181"/>
      <c r="D5" s="181"/>
      <c r="E5" s="181"/>
      <c r="F5" s="181"/>
      <c r="G5" s="181"/>
      <c r="H5" s="181"/>
      <c r="I5" s="181"/>
      <c r="J5" s="181"/>
      <c r="K5" s="35"/>
    </row>
    <row r="6" spans="1:11" s="36" customFormat="1" ht="11.25" customHeight="1">
      <c r="A6" s="182" t="s">
        <v>327</v>
      </c>
      <c r="B6" s="131"/>
      <c r="C6" s="131"/>
      <c r="D6" s="131"/>
      <c r="E6" s="131"/>
      <c r="F6" s="131"/>
      <c r="G6" s="131"/>
      <c r="H6" s="131"/>
      <c r="I6" s="131"/>
      <c r="J6" s="131"/>
      <c r="K6" s="35"/>
    </row>
    <row r="7" spans="1:11" s="36" customFormat="1" ht="11.25" customHeight="1">
      <c r="A7" s="132">
        <v>2008</v>
      </c>
      <c r="B7" s="133"/>
      <c r="C7" s="133"/>
      <c r="D7" s="133"/>
      <c r="E7" s="133"/>
      <c r="F7" s="133"/>
      <c r="G7" s="133"/>
      <c r="H7" s="133"/>
      <c r="I7" s="133"/>
      <c r="J7" s="133"/>
      <c r="K7" s="35"/>
    </row>
    <row r="8" spans="1:11" s="36" customFormat="1" ht="11.2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35"/>
    </row>
    <row r="9" spans="1:11" s="36" customFormat="1" ht="11.25" customHeight="1">
      <c r="A9" s="37" t="s">
        <v>328</v>
      </c>
      <c r="B9" s="206"/>
      <c r="C9" s="206"/>
      <c r="D9" s="206"/>
      <c r="E9" s="206"/>
      <c r="F9" s="206"/>
      <c r="G9" s="206"/>
      <c r="H9" s="207" t="str">
        <f>'[1]Indice'!B8</f>
        <v>R$ 1,00</v>
      </c>
      <c r="I9" s="207"/>
      <c r="J9" s="208"/>
      <c r="K9" s="35"/>
    </row>
    <row r="10" spans="1:11" s="39" customFormat="1" ht="11.25" customHeight="1">
      <c r="A10" s="209" t="s">
        <v>329</v>
      </c>
      <c r="B10" s="190">
        <v>2008</v>
      </c>
      <c r="C10" s="188"/>
      <c r="D10" s="189"/>
      <c r="E10" s="190">
        <v>2009</v>
      </c>
      <c r="F10" s="188"/>
      <c r="G10" s="189"/>
      <c r="H10" s="190">
        <v>2010</v>
      </c>
      <c r="I10" s="188"/>
      <c r="J10" s="179"/>
      <c r="K10" s="38"/>
    </row>
    <row r="11" spans="1:11" s="36" customFormat="1" ht="11.25" customHeight="1">
      <c r="A11" s="177"/>
      <c r="B11" s="204" t="s">
        <v>330</v>
      </c>
      <c r="C11" s="204" t="s">
        <v>331</v>
      </c>
      <c r="D11" s="204" t="s">
        <v>332</v>
      </c>
      <c r="E11" s="204" t="s">
        <v>333</v>
      </c>
      <c r="F11" s="204" t="s">
        <v>331</v>
      </c>
      <c r="G11" s="204" t="s">
        <v>332</v>
      </c>
      <c r="H11" s="204" t="s">
        <v>334</v>
      </c>
      <c r="I11" s="201" t="s">
        <v>331</v>
      </c>
      <c r="J11" s="201" t="s">
        <v>332</v>
      </c>
      <c r="K11" s="35"/>
    </row>
    <row r="12" spans="1:11" s="36" customFormat="1" ht="11.25" customHeight="1">
      <c r="A12" s="178"/>
      <c r="B12" s="205"/>
      <c r="C12" s="205"/>
      <c r="D12" s="205"/>
      <c r="E12" s="205"/>
      <c r="F12" s="205"/>
      <c r="G12" s="205"/>
      <c r="H12" s="205"/>
      <c r="I12" s="202"/>
      <c r="J12" s="202"/>
      <c r="K12" s="35"/>
    </row>
    <row r="13" spans="1:11" s="36" customFormat="1" ht="11.25" customHeight="1">
      <c r="A13" s="41" t="s">
        <v>335</v>
      </c>
      <c r="B13" s="17">
        <v>52865000</v>
      </c>
      <c r="C13" s="42">
        <v>50588516.74641149</v>
      </c>
      <c r="D13" s="44">
        <v>0.007751164766227052</v>
      </c>
      <c r="E13" s="17">
        <v>57911000</v>
      </c>
      <c r="F13" s="42">
        <v>53030837.20610793</v>
      </c>
      <c r="G13" s="44">
        <v>0.00812537673195695</v>
      </c>
      <c r="H13" s="17">
        <v>63702000</v>
      </c>
      <c r="I13" s="42">
        <v>55821846.27150583</v>
      </c>
      <c r="J13" s="45">
        <v>0.008553014712298943</v>
      </c>
      <c r="K13" s="35"/>
    </row>
    <row r="14" spans="1:11" s="36" customFormat="1" ht="11.25" customHeight="1">
      <c r="A14" s="41" t="s">
        <v>336</v>
      </c>
      <c r="B14" s="17">
        <v>52336000</v>
      </c>
      <c r="C14" s="42">
        <v>50082296.650717705</v>
      </c>
      <c r="D14" s="44">
        <v>0.007673601800912873</v>
      </c>
      <c r="E14" s="17">
        <v>57329000</v>
      </c>
      <c r="F14" s="42">
        <v>52497882.37448777</v>
      </c>
      <c r="G14" s="44">
        <v>0.008043717474510196</v>
      </c>
      <c r="H14" s="17">
        <v>63062000</v>
      </c>
      <c r="I14" s="42">
        <v>55261016.44491069</v>
      </c>
      <c r="J14" s="45">
        <v>0.008467084452403316</v>
      </c>
      <c r="K14" s="35"/>
    </row>
    <row r="15" spans="1:11" s="36" customFormat="1" ht="11.25" customHeight="1">
      <c r="A15" s="41" t="s">
        <v>337</v>
      </c>
      <c r="B15" s="17">
        <v>52865000</v>
      </c>
      <c r="C15" s="42">
        <v>50588516.74641149</v>
      </c>
      <c r="D15" s="44">
        <v>0.007751164766227052</v>
      </c>
      <c r="E15" s="17">
        <v>57911000</v>
      </c>
      <c r="F15" s="42">
        <v>53030837.20610793</v>
      </c>
      <c r="G15" s="44">
        <v>0.00812537673195695</v>
      </c>
      <c r="H15" s="17">
        <v>63702000</v>
      </c>
      <c r="I15" s="42">
        <v>55821846.27150583</v>
      </c>
      <c r="J15" s="45">
        <v>0.008553014712298943</v>
      </c>
      <c r="K15" s="35"/>
    </row>
    <row r="16" spans="1:11" s="36" customFormat="1" ht="11.25" customHeight="1">
      <c r="A16" s="41" t="s">
        <v>338</v>
      </c>
      <c r="B16" s="17">
        <v>52057000</v>
      </c>
      <c r="C16" s="42">
        <v>49815311.004784696</v>
      </c>
      <c r="D16" s="44">
        <v>0.007632694301248116</v>
      </c>
      <c r="E16" s="17">
        <v>57023000</v>
      </c>
      <c r="F16" s="42">
        <v>52217669.00940914</v>
      </c>
      <c r="G16" s="44">
        <v>0.008000783225749533</v>
      </c>
      <c r="H16" s="17">
        <v>62726000</v>
      </c>
      <c r="I16" s="42">
        <v>54966580.78594824</v>
      </c>
      <c r="J16" s="45">
        <v>0.00842197106595811</v>
      </c>
      <c r="K16" s="35"/>
    </row>
    <row r="17" spans="1:11" s="36" customFormat="1" ht="11.25" customHeight="1">
      <c r="A17" s="41" t="s">
        <v>339</v>
      </c>
      <c r="B17" s="42">
        <v>279000</v>
      </c>
      <c r="C17" s="42">
        <v>266985.6459330144</v>
      </c>
      <c r="D17" s="44">
        <v>4.090749966475641E-05</v>
      </c>
      <c r="E17" s="42">
        <v>306000</v>
      </c>
      <c r="F17" s="42">
        <v>280213.36507863837</v>
      </c>
      <c r="G17" s="44">
        <v>4.293424876066424E-05</v>
      </c>
      <c r="H17" s="42">
        <v>336000</v>
      </c>
      <c r="I17" s="42">
        <v>294435.6589624495</v>
      </c>
      <c r="J17" s="45">
        <v>4.5113386445204944E-05</v>
      </c>
      <c r="K17" s="35"/>
    </row>
    <row r="18" spans="1:11" s="36" customFormat="1" ht="11.25" customHeight="1">
      <c r="A18" s="41" t="s">
        <v>340</v>
      </c>
      <c r="B18" s="17">
        <v>0</v>
      </c>
      <c r="C18" s="42">
        <v>0</v>
      </c>
      <c r="D18" s="44">
        <v>0</v>
      </c>
      <c r="E18" s="17">
        <v>0</v>
      </c>
      <c r="F18" s="42">
        <v>0</v>
      </c>
      <c r="G18" s="44">
        <v>0</v>
      </c>
      <c r="H18" s="17">
        <v>0</v>
      </c>
      <c r="I18" s="42">
        <v>0</v>
      </c>
      <c r="J18" s="45">
        <v>0</v>
      </c>
      <c r="K18" s="35"/>
    </row>
    <row r="19" spans="1:11" s="36" customFormat="1" ht="11.25" customHeight="1">
      <c r="A19" s="41" t="s">
        <v>341</v>
      </c>
      <c r="B19" s="17">
        <v>23568000</v>
      </c>
      <c r="C19" s="42">
        <v>22553110.04784689</v>
      </c>
      <c r="D19" s="44">
        <v>0.003455584057702434</v>
      </c>
      <c r="E19" s="17">
        <v>22436000</v>
      </c>
      <c r="F19" s="42">
        <v>20545317.185961865</v>
      </c>
      <c r="G19" s="44">
        <v>0.003147950343772101</v>
      </c>
      <c r="H19" s="17">
        <v>21202000</v>
      </c>
      <c r="I19" s="42">
        <v>18579240.599172186</v>
      </c>
      <c r="J19" s="45">
        <v>0.002846708391104867</v>
      </c>
      <c r="K19" s="35"/>
    </row>
    <row r="20" spans="1:11" s="36" customFormat="1" ht="11.25" customHeight="1">
      <c r="A20" s="46" t="s">
        <v>342</v>
      </c>
      <c r="B20" s="21">
        <v>23568000</v>
      </c>
      <c r="C20" s="27">
        <v>22553110.04784689</v>
      </c>
      <c r="D20" s="47">
        <v>0.003455584057702434</v>
      </c>
      <c r="E20" s="21">
        <v>22436000</v>
      </c>
      <c r="F20" s="27">
        <v>20545317.185961865</v>
      </c>
      <c r="G20" s="47">
        <v>0.003147950343772101</v>
      </c>
      <c r="H20" s="21">
        <v>21202000</v>
      </c>
      <c r="I20" s="27">
        <v>18579240.599172186</v>
      </c>
      <c r="J20" s="48">
        <v>0.002846708391104867</v>
      </c>
      <c r="K20" s="35"/>
    </row>
    <row r="21" spans="1:11" s="36" customFormat="1" ht="11.25" customHeight="1">
      <c r="A21" s="49"/>
      <c r="B21" s="19"/>
      <c r="C21" s="50"/>
      <c r="D21" s="45"/>
      <c r="E21" s="19"/>
      <c r="F21" s="50"/>
      <c r="G21" s="45"/>
      <c r="H21" s="19"/>
      <c r="I21" s="50"/>
      <c r="J21" s="45"/>
      <c r="K21" s="35"/>
    </row>
    <row r="22" spans="1:11" s="36" customFormat="1" ht="11.25" customHeight="1">
      <c r="A22" s="51" t="s">
        <v>343</v>
      </c>
      <c r="B22" s="52"/>
      <c r="C22" s="53" t="s">
        <v>344</v>
      </c>
      <c r="D22" s="54">
        <v>0</v>
      </c>
      <c r="E22" s="52"/>
      <c r="F22" s="53" t="s">
        <v>344</v>
      </c>
      <c r="G22" s="54">
        <v>0</v>
      </c>
      <c r="H22" s="52"/>
      <c r="I22" s="53" t="s">
        <v>344</v>
      </c>
      <c r="J22" s="55">
        <v>0</v>
      </c>
      <c r="K22" s="35"/>
    </row>
    <row r="23" spans="1:11" s="36" customFormat="1" ht="11.25" customHeight="1">
      <c r="A23" s="41" t="s">
        <v>345</v>
      </c>
      <c r="B23" s="17"/>
      <c r="C23" s="42" t="s">
        <v>344</v>
      </c>
      <c r="D23" s="44">
        <v>0</v>
      </c>
      <c r="E23" s="17"/>
      <c r="F23" s="42" t="s">
        <v>344</v>
      </c>
      <c r="G23" s="44">
        <v>0</v>
      </c>
      <c r="H23" s="17"/>
      <c r="I23" s="42" t="s">
        <v>344</v>
      </c>
      <c r="J23" s="45">
        <v>0</v>
      </c>
      <c r="K23" s="35"/>
    </row>
    <row r="24" spans="1:11" s="36" customFormat="1" ht="11.25" customHeight="1">
      <c r="A24" s="46" t="s">
        <v>346</v>
      </c>
      <c r="B24" s="27">
        <v>0</v>
      </c>
      <c r="C24" s="27">
        <v>0</v>
      </c>
      <c r="D24" s="47">
        <v>0</v>
      </c>
      <c r="E24" s="27">
        <v>0</v>
      </c>
      <c r="F24" s="27">
        <v>0</v>
      </c>
      <c r="G24" s="47">
        <v>0</v>
      </c>
      <c r="H24" s="27">
        <v>0</v>
      </c>
      <c r="I24" s="27">
        <v>0</v>
      </c>
      <c r="J24" s="48">
        <v>0</v>
      </c>
      <c r="K24" s="35"/>
    </row>
    <row r="25" spans="1:11" s="36" customFormat="1" ht="11.25" customHeight="1">
      <c r="A25" s="49"/>
      <c r="B25" s="19"/>
      <c r="C25" s="50"/>
      <c r="D25" s="45"/>
      <c r="E25" s="19"/>
      <c r="F25" s="50"/>
      <c r="G25" s="45"/>
      <c r="H25" s="19"/>
      <c r="I25" s="50"/>
      <c r="J25" s="45"/>
      <c r="K25" s="35"/>
    </row>
    <row r="26" spans="1:11" s="36" customFormat="1" ht="11.25" customHeight="1">
      <c r="A26" s="203" t="s">
        <v>310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35"/>
    </row>
    <row r="27" spans="1:10" s="56" customFormat="1" ht="9">
      <c r="A27" s="192" t="str">
        <f>CONCATENATE("1. Inflação de ",B11," e ",C11," com base no ",'[1]Indice'!B13,", divulgados: ",'[1]Indice'!B12,".")</f>
        <v>1. Inflação de Valor Corrente (a) e Valor Constante com base no IPCA, divulgados: Até 2005: IBGE; À partir de 2006: Ministério do Planejamento.</v>
      </c>
      <c r="B27" s="192"/>
      <c r="C27" s="192"/>
      <c r="D27" s="192"/>
      <c r="E27" s="192"/>
      <c r="F27" s="192"/>
      <c r="G27" s="192"/>
      <c r="H27" s="192"/>
      <c r="I27" s="192"/>
      <c r="J27" s="192"/>
    </row>
    <row r="28" spans="1:10" s="56" customFormat="1" ht="9">
      <c r="A28" s="192" t="str">
        <f>CONCATENATE("2. Projeções do PIB (Produto Interno Bruto) do Estado de São Paulo para ",'[1]Indice'!B4-1," e ",'[1]Indice'!B4," obtidas junto a ",'[1]Indice'!B23,".")</f>
        <v>2. Projeções do PIB (Produto Interno Bruto) do Estado de São Paulo para 2007 e 2008 obtidas junto a Fundação Seade (até 2004; após foi utilizada a inflação projetada).</v>
      </c>
      <c r="B28" s="192"/>
      <c r="C28" s="192"/>
      <c r="D28" s="192"/>
      <c r="E28" s="192"/>
      <c r="F28" s="192"/>
      <c r="G28" s="192"/>
      <c r="H28" s="192"/>
      <c r="I28" s="192"/>
      <c r="J28" s="192"/>
    </row>
    <row r="29" spans="1:10" s="56" customFormat="1" ht="9">
      <c r="A29" s="192" t="s">
        <v>347</v>
      </c>
      <c r="B29" s="192"/>
      <c r="C29" s="192"/>
      <c r="D29" s="192"/>
      <c r="E29" s="192"/>
      <c r="F29" s="192"/>
      <c r="G29" s="192"/>
      <c r="H29" s="192"/>
      <c r="I29" s="192"/>
      <c r="J29" s="192"/>
    </row>
    <row r="30" spans="1:10" s="56" customFormat="1" ht="9">
      <c r="A30" s="192" t="s">
        <v>348</v>
      </c>
      <c r="B30" s="192"/>
      <c r="C30" s="192"/>
      <c r="D30" s="192"/>
      <c r="E30" s="192"/>
      <c r="F30" s="192"/>
      <c r="G30" s="192"/>
      <c r="H30" s="192"/>
      <c r="I30" s="192"/>
      <c r="J30" s="192"/>
    </row>
    <row r="31" spans="1:10" s="56" customFormat="1" ht="9">
      <c r="A31" s="191"/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 s="56" customFormat="1" ht="9">
      <c r="A32" s="197"/>
      <c r="B32" s="197"/>
      <c r="C32" s="197"/>
      <c r="D32" s="197"/>
      <c r="E32" s="197"/>
      <c r="F32" s="197"/>
      <c r="G32" s="197"/>
      <c r="H32" s="197"/>
      <c r="I32" s="197"/>
      <c r="J32" s="197"/>
    </row>
    <row r="33" spans="1:10" s="56" customFormat="1" ht="9">
      <c r="A33" s="197"/>
      <c r="B33" s="197"/>
      <c r="C33" s="197"/>
      <c r="D33" s="197"/>
      <c r="E33" s="197"/>
      <c r="F33" s="197"/>
      <c r="G33" s="197"/>
      <c r="H33" s="197"/>
      <c r="I33" s="197"/>
      <c r="J33" s="197"/>
    </row>
    <row r="34" spans="1:10" s="56" customFormat="1" ht="9">
      <c r="A34" s="197"/>
      <c r="B34" s="197"/>
      <c r="C34" s="197"/>
      <c r="D34" s="197"/>
      <c r="E34" s="197"/>
      <c r="F34" s="197"/>
      <c r="G34" s="197"/>
      <c r="H34" s="197"/>
      <c r="I34" s="197"/>
      <c r="J34" s="197"/>
    </row>
    <row r="35" spans="1:10" s="56" customFormat="1" ht="9">
      <c r="A35" s="197" t="s">
        <v>349</v>
      </c>
      <c r="B35" s="197"/>
      <c r="C35" s="197"/>
      <c r="D35" s="197"/>
      <c r="E35" s="197"/>
      <c r="F35" s="197"/>
      <c r="G35" s="197"/>
      <c r="H35" s="197"/>
      <c r="I35" s="197"/>
      <c r="J35" s="197"/>
    </row>
    <row r="36" spans="1:10" s="56" customFormat="1" ht="9">
      <c r="A36" s="197" t="s">
        <v>350</v>
      </c>
      <c r="B36" s="197"/>
      <c r="C36" s="197"/>
      <c r="D36" s="197"/>
      <c r="E36" s="197"/>
      <c r="F36" s="197"/>
      <c r="G36" s="197"/>
      <c r="H36" s="197"/>
      <c r="I36" s="197"/>
      <c r="J36" s="197"/>
    </row>
    <row r="37" spans="1:10" s="56" customFormat="1" ht="9">
      <c r="A37" s="198" t="s">
        <v>351</v>
      </c>
      <c r="B37" s="198"/>
      <c r="C37" s="198"/>
      <c r="D37" s="198"/>
      <c r="E37" s="198"/>
      <c r="F37" s="198"/>
      <c r="G37" s="198"/>
      <c r="H37" s="198"/>
      <c r="I37" s="198"/>
      <c r="J37" s="198"/>
    </row>
  </sheetData>
  <mergeCells count="36">
    <mergeCell ref="A1:J1"/>
    <mergeCell ref="A2:J2"/>
    <mergeCell ref="A3:J3"/>
    <mergeCell ref="A4:J4"/>
    <mergeCell ref="A5:J5"/>
    <mergeCell ref="A6:J6"/>
    <mergeCell ref="A7:J7"/>
    <mergeCell ref="A8:J8"/>
    <mergeCell ref="B9:D9"/>
    <mergeCell ref="E9:G9"/>
    <mergeCell ref="H9:J9"/>
    <mergeCell ref="A10:A12"/>
    <mergeCell ref="B10:D10"/>
    <mergeCell ref="E10:G10"/>
    <mergeCell ref="H10:J10"/>
    <mergeCell ref="B11:B12"/>
    <mergeCell ref="C11:C12"/>
    <mergeCell ref="D11:D12"/>
    <mergeCell ref="I11:I12"/>
    <mergeCell ref="J11:J12"/>
    <mergeCell ref="A26:J26"/>
    <mergeCell ref="A27:J27"/>
    <mergeCell ref="E11:E12"/>
    <mergeCell ref="F11:F12"/>
    <mergeCell ref="G11:G12"/>
    <mergeCell ref="H11:H12"/>
    <mergeCell ref="A28:J28"/>
    <mergeCell ref="A29:J29"/>
    <mergeCell ref="A30:J30"/>
    <mergeCell ref="A31:J31"/>
    <mergeCell ref="A36:J36"/>
    <mergeCell ref="A37:J37"/>
    <mergeCell ref="A32:J32"/>
    <mergeCell ref="A33:J33"/>
    <mergeCell ref="A34:J34"/>
    <mergeCell ref="A35:J35"/>
  </mergeCells>
  <conditionalFormatting sqref="B22:B24 E22:E24 B13:B20 E13:E20 H13:H20 H22:H24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26" sqref="A26:K26"/>
    </sheetView>
  </sheetViews>
  <sheetFormatPr defaultColWidth="9.140625" defaultRowHeight="12.75"/>
  <cols>
    <col min="1" max="1" width="25.421875" style="0" customWidth="1"/>
    <col min="2" max="2" width="20.28125" style="0" bestFit="1" customWidth="1"/>
    <col min="4" max="4" width="21.00390625" style="0" bestFit="1" customWidth="1"/>
    <col min="6" max="6" width="9.57421875" style="0" bestFit="1" customWidth="1"/>
  </cols>
  <sheetData>
    <row r="1" spans="1:11" ht="15.75">
      <c r="A1" s="134" t="s">
        <v>352</v>
      </c>
      <c r="B1" s="88"/>
      <c r="C1" s="88"/>
      <c r="D1" s="88"/>
      <c r="E1" s="88"/>
      <c r="F1" s="88"/>
      <c r="G1" s="89"/>
      <c r="H1" s="34"/>
      <c r="I1" s="34"/>
      <c r="J1" s="34"/>
      <c r="K1" s="34"/>
    </row>
    <row r="2" spans="1:11" ht="12.75">
      <c r="A2" s="180"/>
      <c r="B2" s="181"/>
      <c r="C2" s="181"/>
      <c r="D2" s="181"/>
      <c r="E2" s="181"/>
      <c r="F2" s="181"/>
      <c r="G2" s="90"/>
      <c r="H2" s="36"/>
      <c r="I2" s="36"/>
      <c r="J2" s="36"/>
      <c r="K2" s="36"/>
    </row>
    <row r="3" spans="1:11" ht="12.75">
      <c r="A3" s="91" t="s">
        <v>325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.75">
      <c r="A4" s="70" t="s">
        <v>288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>
      <c r="A5" s="70" t="s">
        <v>326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72" t="s">
        <v>353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2.75">
      <c r="A7" s="91">
        <v>2008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2.75">
      <c r="A8" s="180"/>
      <c r="B8" s="181"/>
      <c r="C8" s="181"/>
      <c r="D8" s="181"/>
      <c r="E8" s="181"/>
      <c r="F8" s="181"/>
      <c r="G8" s="90"/>
      <c r="H8" s="36"/>
      <c r="I8" s="36"/>
      <c r="J8" s="36"/>
      <c r="K8" s="36"/>
    </row>
    <row r="9" spans="1:11" ht="12.75">
      <c r="A9" s="63" t="s">
        <v>354</v>
      </c>
      <c r="B9" s="64"/>
      <c r="C9" s="64"/>
      <c r="D9" s="64"/>
      <c r="E9" s="64"/>
      <c r="F9" s="207" t="str">
        <f>'[2]Indice'!B8</f>
        <v>R$ 1,00</v>
      </c>
      <c r="G9" s="207"/>
      <c r="H9" s="36"/>
      <c r="I9" s="36"/>
      <c r="J9" s="36"/>
      <c r="K9" s="36"/>
    </row>
    <row r="10" spans="1:11" ht="12.75">
      <c r="A10" s="209" t="s">
        <v>329</v>
      </c>
      <c r="B10" s="74" t="s">
        <v>355</v>
      </c>
      <c r="C10" s="204" t="s">
        <v>356</v>
      </c>
      <c r="D10" s="74" t="s">
        <v>357</v>
      </c>
      <c r="E10" s="204" t="s">
        <v>356</v>
      </c>
      <c r="F10" s="210" t="s">
        <v>358</v>
      </c>
      <c r="G10" s="211"/>
      <c r="H10" s="36"/>
      <c r="I10" s="36"/>
      <c r="J10" s="36"/>
      <c r="K10" s="36"/>
    </row>
    <row r="11" spans="1:11" ht="22.5">
      <c r="A11" s="178"/>
      <c r="B11" s="75"/>
      <c r="C11" s="205"/>
      <c r="D11" s="75"/>
      <c r="E11" s="205"/>
      <c r="F11" s="40" t="s">
        <v>359</v>
      </c>
      <c r="G11" s="66" t="s">
        <v>360</v>
      </c>
      <c r="H11" s="36"/>
      <c r="I11" s="36"/>
      <c r="J11" s="36"/>
      <c r="K11" s="36"/>
    </row>
    <row r="12" spans="1:11" ht="12.75">
      <c r="A12" s="41" t="s">
        <v>335</v>
      </c>
      <c r="B12" s="17">
        <v>45385000</v>
      </c>
      <c r="C12" s="44">
        <v>0.007266807452354817</v>
      </c>
      <c r="D12" s="17">
        <v>42771070.33</v>
      </c>
      <c r="E12" s="44">
        <v>0.0068482787841629604</v>
      </c>
      <c r="F12" s="42">
        <v>-2613929.67</v>
      </c>
      <c r="G12" s="67">
        <v>-5.759457243582686</v>
      </c>
      <c r="H12" s="36"/>
      <c r="I12" s="36"/>
      <c r="J12" s="36"/>
      <c r="K12" s="36"/>
    </row>
    <row r="13" spans="1:11" ht="12.75">
      <c r="A13" s="41" t="s">
        <v>336</v>
      </c>
      <c r="B13" s="17">
        <v>44826000</v>
      </c>
      <c r="C13" s="44">
        <v>0.007177303312972503</v>
      </c>
      <c r="D13" s="17">
        <v>42267687.4</v>
      </c>
      <c r="E13" s="44">
        <v>0.006767679757455631</v>
      </c>
      <c r="F13" s="42">
        <v>-2558312.6</v>
      </c>
      <c r="G13" s="67">
        <v>-5.707206978093074</v>
      </c>
      <c r="H13" s="36"/>
      <c r="I13" s="36"/>
      <c r="J13" s="36"/>
      <c r="K13" s="36"/>
    </row>
    <row r="14" spans="1:11" ht="12.75">
      <c r="A14" s="41" t="s">
        <v>337</v>
      </c>
      <c r="B14" s="17">
        <v>45385000</v>
      </c>
      <c r="C14" s="44">
        <v>0.007266807452354817</v>
      </c>
      <c r="D14" s="17">
        <v>45633764.44</v>
      </c>
      <c r="E14" s="44">
        <v>0.007306638305863087</v>
      </c>
      <c r="F14" s="42">
        <v>248764.43999999762</v>
      </c>
      <c r="G14" s="67">
        <v>0.5481203922000608</v>
      </c>
      <c r="H14" s="36"/>
      <c r="I14" s="36"/>
      <c r="J14" s="36"/>
      <c r="K14" s="36"/>
    </row>
    <row r="15" spans="1:11" ht="12.75">
      <c r="A15" s="41" t="s">
        <v>361</v>
      </c>
      <c r="B15" s="17">
        <v>44535000</v>
      </c>
      <c r="C15" s="44">
        <v>0.007130709923777057</v>
      </c>
      <c r="D15" s="17">
        <v>44792882.81</v>
      </c>
      <c r="E15" s="44">
        <v>0.007172000762722574</v>
      </c>
      <c r="F15" s="42">
        <v>257882.81000000238</v>
      </c>
      <c r="G15" s="67">
        <v>0.5790564948916636</v>
      </c>
      <c r="H15" s="36"/>
      <c r="I15" s="36"/>
      <c r="J15" s="36"/>
      <c r="K15" s="36"/>
    </row>
    <row r="16" spans="1:11" ht="12.75">
      <c r="A16" s="41" t="s">
        <v>362</v>
      </c>
      <c r="B16" s="42">
        <v>291000</v>
      </c>
      <c r="C16" s="44">
        <v>4.659338919544457E-05</v>
      </c>
      <c r="D16" s="42">
        <v>-2525195.41</v>
      </c>
      <c r="E16" s="44">
        <v>-0.000404321005266943</v>
      </c>
      <c r="F16" s="42">
        <v>-2816195.41</v>
      </c>
      <c r="G16" s="67">
        <v>-967.7647457044687</v>
      </c>
      <c r="H16" s="36"/>
      <c r="I16" s="36"/>
      <c r="J16" s="36"/>
      <c r="K16" s="36"/>
    </row>
    <row r="17" spans="1:11" ht="12.75">
      <c r="A17" s="41" t="s">
        <v>340</v>
      </c>
      <c r="B17" s="17">
        <v>0</v>
      </c>
      <c r="C17" s="44">
        <v>0</v>
      </c>
      <c r="D17" s="17">
        <v>0</v>
      </c>
      <c r="E17" s="44">
        <v>0</v>
      </c>
      <c r="F17" s="42">
        <v>0</v>
      </c>
      <c r="G17" s="67">
        <v>0</v>
      </c>
      <c r="H17" s="36"/>
      <c r="I17" s="36"/>
      <c r="J17" s="36"/>
      <c r="K17" s="36"/>
    </row>
    <row r="18" spans="1:11" ht="12.75">
      <c r="A18" s="41" t="s">
        <v>341</v>
      </c>
      <c r="B18" s="17">
        <v>22848000</v>
      </c>
      <c r="C18" s="44">
        <v>0.0036583015681701638</v>
      </c>
      <c r="D18" s="17">
        <v>24997330.26</v>
      </c>
      <c r="E18" s="44">
        <v>0.004002441022856507</v>
      </c>
      <c r="F18" s="42">
        <v>2149330.26</v>
      </c>
      <c r="G18" s="67">
        <v>9.407082720588242</v>
      </c>
      <c r="H18" s="36"/>
      <c r="I18" s="36"/>
      <c r="J18" s="36"/>
      <c r="K18" s="36"/>
    </row>
    <row r="19" spans="1:11" ht="12.75">
      <c r="A19" s="46" t="s">
        <v>363</v>
      </c>
      <c r="B19" s="21">
        <v>22848000</v>
      </c>
      <c r="C19" s="47">
        <v>0.0036583015681701638</v>
      </c>
      <c r="D19" s="21">
        <v>24997330.26</v>
      </c>
      <c r="E19" s="47">
        <v>0.004002441022856507</v>
      </c>
      <c r="F19" s="27">
        <v>2149330.26</v>
      </c>
      <c r="G19" s="68">
        <v>9.407082720588242</v>
      </c>
      <c r="H19" s="36"/>
      <c r="I19" s="36"/>
      <c r="J19" s="36"/>
      <c r="K19" s="36"/>
    </row>
    <row r="20" spans="1:11" ht="12.75">
      <c r="A20" s="49"/>
      <c r="B20" s="19"/>
      <c r="C20" s="45"/>
      <c r="D20" s="19"/>
      <c r="E20" s="45"/>
      <c r="F20" s="50"/>
      <c r="G20" s="69"/>
      <c r="H20" s="36"/>
      <c r="I20" s="36"/>
      <c r="J20" s="36"/>
      <c r="K20" s="36"/>
    </row>
    <row r="21" spans="1:11" ht="12.75">
      <c r="A21" s="203" t="s">
        <v>364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</row>
    <row r="22" spans="1:11" ht="12.75">
      <c r="A22" s="212" t="str">
        <f>CONCATENATE("PIB  do Estado de SP para ",A7-2," obtida junto a ",'[2]Indice'!B23,".")</f>
        <v>PIB  do Estado de SP para 2006 obtida junto a Fundação Seade (até 2004; após foi utilizada a inflação projetada).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</row>
    <row r="23" spans="1:11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</row>
    <row r="24" spans="1:11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</row>
    <row r="25" spans="1:11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11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</row>
    <row r="27" spans="1:11" ht="12.7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1:11" ht="12.7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1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1:11" ht="12.75">
      <c r="A30" s="197" t="s">
        <v>349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1" ht="12.75">
      <c r="A31" s="197" t="s">
        <v>350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2.75">
      <c r="A32" s="198" t="s">
        <v>351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</sheetData>
  <mergeCells count="27">
    <mergeCell ref="A29:K29"/>
    <mergeCell ref="A30:K30"/>
    <mergeCell ref="A31:K31"/>
    <mergeCell ref="A32:K32"/>
    <mergeCell ref="A25:K25"/>
    <mergeCell ref="A26:K26"/>
    <mergeCell ref="A27:K27"/>
    <mergeCell ref="A28:K28"/>
    <mergeCell ref="A21:K21"/>
    <mergeCell ref="A22:K22"/>
    <mergeCell ref="A23:K23"/>
    <mergeCell ref="A24:K24"/>
    <mergeCell ref="F9:G9"/>
    <mergeCell ref="A10:A11"/>
    <mergeCell ref="B10:B11"/>
    <mergeCell ref="C10:C11"/>
    <mergeCell ref="D10:D11"/>
    <mergeCell ref="E10:E11"/>
    <mergeCell ref="F10:G10"/>
    <mergeCell ref="A5:K5"/>
    <mergeCell ref="A6:K6"/>
    <mergeCell ref="A7:K7"/>
    <mergeCell ref="A8:G8"/>
    <mergeCell ref="A1:G1"/>
    <mergeCell ref="A2:G2"/>
    <mergeCell ref="A3:K3"/>
    <mergeCell ref="A4:K4"/>
  </mergeCells>
  <conditionalFormatting sqref="B17:B19 D12:D15 B12:B15 D17:D19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48" sqref="F48"/>
    </sheetView>
  </sheetViews>
  <sheetFormatPr defaultColWidth="9.140625" defaultRowHeight="12.75"/>
  <cols>
    <col min="1" max="1" width="19.00390625" style="0" bestFit="1" customWidth="1"/>
    <col min="2" max="2" width="16.140625" style="0" customWidth="1"/>
    <col min="3" max="3" width="9.8515625" style="0" bestFit="1" customWidth="1"/>
    <col min="7" max="7" width="9.8515625" style="0" bestFit="1" customWidth="1"/>
    <col min="9" max="9" width="9.8515625" style="0" bestFit="1" customWidth="1"/>
    <col min="11" max="11" width="9.8515625" style="0" bestFit="1" customWidth="1"/>
  </cols>
  <sheetData>
    <row r="1" spans="1:12" ht="15.75">
      <c r="A1" s="134" t="s">
        <v>365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2.7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90"/>
    </row>
    <row r="3" spans="1:12" ht="12.75">
      <c r="A3" s="132" t="s">
        <v>325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222"/>
    </row>
    <row r="4" spans="1:12" ht="12.75">
      <c r="A4" s="180" t="s">
        <v>288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90"/>
    </row>
    <row r="5" spans="1:12" ht="12.75">
      <c r="A5" s="180" t="s">
        <v>326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90"/>
    </row>
    <row r="6" spans="1:12" ht="12.75">
      <c r="A6" s="182" t="s">
        <v>366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221"/>
    </row>
    <row r="7" spans="1:12" ht="12.75">
      <c r="A7" s="132">
        <v>2008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222"/>
    </row>
    <row r="8" spans="1:12" ht="12.7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90"/>
    </row>
    <row r="9" spans="1:12" ht="12.75">
      <c r="A9" s="76" t="s">
        <v>367</v>
      </c>
      <c r="B9" s="76" t="s">
        <v>368</v>
      </c>
      <c r="C9" s="76"/>
      <c r="D9" s="76"/>
      <c r="E9" s="76"/>
      <c r="F9" s="76"/>
      <c r="G9" s="76"/>
      <c r="H9" s="76"/>
      <c r="I9" s="76"/>
      <c r="J9" s="76"/>
      <c r="K9" s="76"/>
      <c r="L9" s="77" t="str">
        <f>'[3]Indice'!B8</f>
        <v>R$ 1,00</v>
      </c>
    </row>
    <row r="10" spans="1:12" ht="12.75">
      <c r="A10" s="214" t="s">
        <v>329</v>
      </c>
      <c r="B10" s="216" t="s">
        <v>369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1" spans="1:12" ht="12.75">
      <c r="A11" s="215"/>
      <c r="B11" s="78">
        <v>2005</v>
      </c>
      <c r="C11" s="78">
        <v>2006</v>
      </c>
      <c r="D11" s="78" t="s">
        <v>370</v>
      </c>
      <c r="E11" s="78">
        <v>2007</v>
      </c>
      <c r="F11" s="78" t="s">
        <v>370</v>
      </c>
      <c r="G11" s="79">
        <v>2008</v>
      </c>
      <c r="H11" s="79" t="s">
        <v>370</v>
      </c>
      <c r="I11" s="79">
        <v>2009</v>
      </c>
      <c r="J11" s="79" t="s">
        <v>370</v>
      </c>
      <c r="K11" s="79">
        <v>2010</v>
      </c>
      <c r="L11" s="61" t="s">
        <v>370</v>
      </c>
    </row>
    <row r="12" spans="1:12" ht="12.75">
      <c r="A12" s="80" t="s">
        <v>371</v>
      </c>
      <c r="B12" s="81"/>
      <c r="C12" s="81">
        <f>'[3]Demonstrativo II'!B12</f>
        <v>45385000</v>
      </c>
      <c r="D12" s="82">
        <v>0</v>
      </c>
      <c r="E12" s="81"/>
      <c r="F12" s="82">
        <v>0</v>
      </c>
      <c r="G12" s="81">
        <f>'[3]Demostrativo I'!B13</f>
        <v>52865000</v>
      </c>
      <c r="H12" s="82">
        <v>0</v>
      </c>
      <c r="I12" s="81">
        <f>'[3]Demostrativo I'!E13</f>
        <v>57911000</v>
      </c>
      <c r="J12" s="82">
        <v>9.545067625082758</v>
      </c>
      <c r="K12" s="81">
        <f>'[3]Demostrativo I'!H13</f>
        <v>63702000</v>
      </c>
      <c r="L12" s="83">
        <v>9.9998273212343</v>
      </c>
    </row>
    <row r="13" spans="1:12" ht="12.75">
      <c r="A13" s="80" t="s">
        <v>336</v>
      </c>
      <c r="B13" s="81"/>
      <c r="C13" s="81">
        <f>'[3]Demonstrativo II'!B13</f>
        <v>44826000</v>
      </c>
      <c r="D13" s="82">
        <v>0</v>
      </c>
      <c r="E13" s="81"/>
      <c r="F13" s="82">
        <v>0</v>
      </c>
      <c r="G13" s="81">
        <f>'[3]Demostrativo I'!B14</f>
        <v>52336000</v>
      </c>
      <c r="H13" s="82">
        <v>0</v>
      </c>
      <c r="I13" s="81">
        <f>'[3]Demostrativo I'!E14</f>
        <v>57329000</v>
      </c>
      <c r="J13" s="82">
        <v>9.540278202384588</v>
      </c>
      <c r="K13" s="81">
        <f>'[3]Demostrativo I'!H14</f>
        <v>63062000</v>
      </c>
      <c r="L13" s="83">
        <v>10.000174431788444</v>
      </c>
    </row>
    <row r="14" spans="1:12" ht="12.75">
      <c r="A14" s="80" t="s">
        <v>372</v>
      </c>
      <c r="B14" s="81"/>
      <c r="C14" s="81">
        <f>'[3]Demonstrativo II'!B14</f>
        <v>45385000</v>
      </c>
      <c r="D14" s="82">
        <v>0</v>
      </c>
      <c r="E14" s="81"/>
      <c r="F14" s="82">
        <v>0</v>
      </c>
      <c r="G14" s="81">
        <f>'[3]Demostrativo I'!B15</f>
        <v>52865000</v>
      </c>
      <c r="H14" s="82">
        <v>0</v>
      </c>
      <c r="I14" s="81">
        <f>'[3]Demostrativo I'!E15</f>
        <v>57911000</v>
      </c>
      <c r="J14" s="82">
        <v>9.545067625082758</v>
      </c>
      <c r="K14" s="81">
        <f>'[3]Demostrativo I'!H15</f>
        <v>63702000</v>
      </c>
      <c r="L14" s="83">
        <v>9.9998273212343</v>
      </c>
    </row>
    <row r="15" spans="1:12" ht="12.75">
      <c r="A15" s="80" t="s">
        <v>361</v>
      </c>
      <c r="B15" s="81"/>
      <c r="C15" s="81">
        <f>'[3]Demonstrativo II'!B15</f>
        <v>44535000</v>
      </c>
      <c r="D15" s="82">
        <v>0</v>
      </c>
      <c r="E15" s="81"/>
      <c r="F15" s="82">
        <v>0</v>
      </c>
      <c r="G15" s="81">
        <f>'[3]Demostrativo I'!B16</f>
        <v>52057000</v>
      </c>
      <c r="H15" s="82">
        <v>0</v>
      </c>
      <c r="I15" s="81">
        <f>'[3]Demostrativo I'!E16</f>
        <v>57023000</v>
      </c>
      <c r="J15" s="82">
        <v>9.539543193038401</v>
      </c>
      <c r="K15" s="81">
        <f>'[3]Demostrativo I'!H16</f>
        <v>62726000</v>
      </c>
      <c r="L15" s="83">
        <v>10.001227574838234</v>
      </c>
    </row>
    <row r="16" spans="1:12" ht="12.75">
      <c r="A16" s="80" t="s">
        <v>373</v>
      </c>
      <c r="B16" s="82">
        <v>0</v>
      </c>
      <c r="C16" s="82">
        <v>291000</v>
      </c>
      <c r="D16" s="82">
        <v>0</v>
      </c>
      <c r="E16" s="82">
        <v>0</v>
      </c>
      <c r="F16" s="82">
        <v>0</v>
      </c>
      <c r="G16" s="82">
        <v>279000</v>
      </c>
      <c r="H16" s="82">
        <v>0</v>
      </c>
      <c r="I16" s="82">
        <v>306000</v>
      </c>
      <c r="J16" s="82">
        <v>9.677419354838701</v>
      </c>
      <c r="K16" s="82">
        <v>336000</v>
      </c>
      <c r="L16" s="83">
        <v>9.80392156862746</v>
      </c>
    </row>
    <row r="17" spans="1:12" ht="12.75">
      <c r="A17" s="80" t="s">
        <v>374</v>
      </c>
      <c r="B17" s="81"/>
      <c r="C17" s="81">
        <f>'[3]Demonstrativo II'!B17</f>
        <v>0</v>
      </c>
      <c r="D17" s="82">
        <v>0</v>
      </c>
      <c r="E17" s="81"/>
      <c r="F17" s="82">
        <v>0</v>
      </c>
      <c r="G17" s="81">
        <f>'[3]Demostrativo I'!B18</f>
        <v>0</v>
      </c>
      <c r="H17" s="82">
        <v>0</v>
      </c>
      <c r="I17" s="81">
        <f>'[3]Demostrativo I'!E18</f>
        <v>0</v>
      </c>
      <c r="J17" s="82">
        <v>0</v>
      </c>
      <c r="K17" s="81">
        <f>'[3]Demostrativo I'!H18</f>
        <v>0</v>
      </c>
      <c r="L17" s="83">
        <v>0</v>
      </c>
    </row>
    <row r="18" spans="1:12" ht="12.75">
      <c r="A18" s="80" t="s">
        <v>375</v>
      </c>
      <c r="B18" s="81"/>
      <c r="C18" s="81">
        <f>'[3]Demonstrativo II'!B18</f>
        <v>22848000</v>
      </c>
      <c r="D18" s="82">
        <v>0</v>
      </c>
      <c r="E18" s="81"/>
      <c r="F18" s="82">
        <v>0</v>
      </c>
      <c r="G18" s="81">
        <f>'[3]Demostrativo I'!B19</f>
        <v>23568000</v>
      </c>
      <c r="H18" s="82">
        <v>0</v>
      </c>
      <c r="I18" s="81">
        <f>'[3]Demostrativo I'!E19</f>
        <v>22436000</v>
      </c>
      <c r="J18" s="82">
        <v>-4.803122878479293</v>
      </c>
      <c r="K18" s="81">
        <f>'[3]Demostrativo I'!H19</f>
        <v>21202000</v>
      </c>
      <c r="L18" s="83">
        <v>-5.500089142449638</v>
      </c>
    </row>
    <row r="19" spans="1:12" ht="12.75">
      <c r="A19" s="84" t="s">
        <v>363</v>
      </c>
      <c r="B19" s="85"/>
      <c r="C19" s="81">
        <f>'[3]Demonstrativo II'!B19</f>
        <v>22848000</v>
      </c>
      <c r="D19" s="82">
        <v>0</v>
      </c>
      <c r="E19" s="85"/>
      <c r="F19" s="82">
        <v>0</v>
      </c>
      <c r="G19" s="81">
        <f>'[3]Demostrativo I'!B20</f>
        <v>23568000</v>
      </c>
      <c r="H19" s="82">
        <v>0</v>
      </c>
      <c r="I19" s="81">
        <f>'[3]Demostrativo I'!E20</f>
        <v>22436000</v>
      </c>
      <c r="J19" s="82">
        <v>-4.803122878479293</v>
      </c>
      <c r="K19" s="81">
        <f>'[3]Demostrativo I'!H20</f>
        <v>21202000</v>
      </c>
      <c r="L19" s="83">
        <v>-5.500089142449638</v>
      </c>
    </row>
    <row r="20" spans="1:12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1" spans="1:12" ht="12.75">
      <c r="A21" s="214" t="s">
        <v>329</v>
      </c>
      <c r="B21" s="218" t="s">
        <v>376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20"/>
    </row>
    <row r="22" spans="1:12" ht="12.75">
      <c r="A22" s="215"/>
      <c r="B22" s="78">
        <v>2005</v>
      </c>
      <c r="C22" s="78">
        <v>2006</v>
      </c>
      <c r="D22" s="78" t="s">
        <v>370</v>
      </c>
      <c r="E22" s="78">
        <v>2007</v>
      </c>
      <c r="F22" s="78" t="s">
        <v>370</v>
      </c>
      <c r="G22" s="78">
        <v>2008</v>
      </c>
      <c r="H22" s="78" t="s">
        <v>370</v>
      </c>
      <c r="I22" s="78">
        <v>2009</v>
      </c>
      <c r="J22" s="78" t="s">
        <v>370</v>
      </c>
      <c r="K22" s="86">
        <v>2010</v>
      </c>
      <c r="L22" s="86" t="s">
        <v>370</v>
      </c>
    </row>
    <row r="23" spans="1:12" ht="12.75">
      <c r="A23" s="87" t="s">
        <v>371</v>
      </c>
      <c r="B23" s="93">
        <v>0</v>
      </c>
      <c r="C23" s="93">
        <v>47427325</v>
      </c>
      <c r="D23" s="93">
        <v>0</v>
      </c>
      <c r="E23" s="93">
        <v>0</v>
      </c>
      <c r="F23" s="93">
        <v>0</v>
      </c>
      <c r="G23" s="93">
        <v>50588516.74641149</v>
      </c>
      <c r="H23" s="93">
        <v>0</v>
      </c>
      <c r="I23" s="93">
        <v>53030837.20610793</v>
      </c>
      <c r="J23" s="93">
        <v>4.827815909170119</v>
      </c>
      <c r="K23" s="53">
        <v>55821846.27150583</v>
      </c>
      <c r="L23" s="94">
        <v>5.262992651898846</v>
      </c>
    </row>
    <row r="24" spans="1:12" ht="12.75">
      <c r="A24" s="95" t="s">
        <v>336</v>
      </c>
      <c r="B24" s="82">
        <v>0</v>
      </c>
      <c r="C24" s="82">
        <v>46843170</v>
      </c>
      <c r="D24" s="82">
        <v>0</v>
      </c>
      <c r="E24" s="82">
        <v>0</v>
      </c>
      <c r="F24" s="82">
        <v>0</v>
      </c>
      <c r="G24" s="82">
        <v>50082296.650717705</v>
      </c>
      <c r="H24" s="82">
        <v>0</v>
      </c>
      <c r="I24" s="82">
        <v>52497882.37448777</v>
      </c>
      <c r="J24" s="82">
        <v>4.8232327295546495</v>
      </c>
      <c r="K24" s="42">
        <v>55261016.44491069</v>
      </c>
      <c r="L24" s="83">
        <v>5.263324815108561</v>
      </c>
    </row>
    <row r="25" spans="1:12" ht="12.75">
      <c r="A25" s="95" t="s">
        <v>372</v>
      </c>
      <c r="B25" s="82">
        <v>0</v>
      </c>
      <c r="C25" s="82">
        <v>47427325</v>
      </c>
      <c r="D25" s="82">
        <v>0</v>
      </c>
      <c r="E25" s="82">
        <v>0</v>
      </c>
      <c r="F25" s="82">
        <v>0</v>
      </c>
      <c r="G25" s="82">
        <v>50588516.74641149</v>
      </c>
      <c r="H25" s="82">
        <v>0</v>
      </c>
      <c r="I25" s="82">
        <v>53030837.20610793</v>
      </c>
      <c r="J25" s="82">
        <v>4.827815909170119</v>
      </c>
      <c r="K25" s="42">
        <v>55821846.27150583</v>
      </c>
      <c r="L25" s="83">
        <v>5.262992651898846</v>
      </c>
    </row>
    <row r="26" spans="1:12" ht="12.75">
      <c r="A26" s="95" t="s">
        <v>361</v>
      </c>
      <c r="B26" s="82">
        <v>0</v>
      </c>
      <c r="C26" s="82">
        <v>46539075</v>
      </c>
      <c r="D26" s="82">
        <v>0</v>
      </c>
      <c r="E26" s="82">
        <v>0</v>
      </c>
      <c r="F26" s="82">
        <v>0</v>
      </c>
      <c r="G26" s="82">
        <v>49815311.004784696</v>
      </c>
      <c r="H26" s="82">
        <v>0</v>
      </c>
      <c r="I26" s="82">
        <v>52217669.00940914</v>
      </c>
      <c r="J26" s="82">
        <v>4.822529371328632</v>
      </c>
      <c r="K26" s="42">
        <v>54966580.78594824</v>
      </c>
      <c r="L26" s="83">
        <v>5.264332607500677</v>
      </c>
    </row>
    <row r="27" spans="1:12" ht="12.75">
      <c r="A27" s="95" t="s">
        <v>373</v>
      </c>
      <c r="B27" s="82">
        <v>0</v>
      </c>
      <c r="C27" s="82">
        <v>304095</v>
      </c>
      <c r="D27" s="82">
        <v>0</v>
      </c>
      <c r="E27" s="82">
        <v>0</v>
      </c>
      <c r="F27" s="82">
        <v>0</v>
      </c>
      <c r="G27" s="82">
        <v>266985.6459330144</v>
      </c>
      <c r="H27" s="82">
        <v>0</v>
      </c>
      <c r="I27" s="82">
        <v>280213.36507863837</v>
      </c>
      <c r="J27" s="82">
        <v>4.954468282142299</v>
      </c>
      <c r="K27" s="42">
        <v>294435.6589624495</v>
      </c>
      <c r="L27" s="83">
        <v>5.075523032179374</v>
      </c>
    </row>
    <row r="28" spans="1:12" ht="12.75">
      <c r="A28" s="95" t="s">
        <v>374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42">
        <v>0</v>
      </c>
      <c r="L28" s="83">
        <v>0</v>
      </c>
    </row>
    <row r="29" spans="1:12" ht="12.75">
      <c r="A29" s="95" t="s">
        <v>375</v>
      </c>
      <c r="B29" s="82">
        <v>0</v>
      </c>
      <c r="C29" s="82">
        <v>23876160</v>
      </c>
      <c r="D29" s="82">
        <v>0</v>
      </c>
      <c r="E29" s="82">
        <v>0</v>
      </c>
      <c r="F29" s="82">
        <v>0</v>
      </c>
      <c r="G29" s="82">
        <v>22553110.04784689</v>
      </c>
      <c r="H29" s="82">
        <v>0</v>
      </c>
      <c r="I29" s="82">
        <v>20545317.185961865</v>
      </c>
      <c r="J29" s="82">
        <v>-8.902509931559111</v>
      </c>
      <c r="K29" s="42">
        <v>18579240.599172186</v>
      </c>
      <c r="L29" s="83">
        <v>-9.56946329421019</v>
      </c>
    </row>
    <row r="30" spans="1:12" ht="12.75">
      <c r="A30" s="96" t="s">
        <v>363</v>
      </c>
      <c r="B30" s="97">
        <v>0</v>
      </c>
      <c r="C30" s="97">
        <v>23876160</v>
      </c>
      <c r="D30" s="97">
        <v>0</v>
      </c>
      <c r="E30" s="97">
        <v>0</v>
      </c>
      <c r="F30" s="97">
        <v>0</v>
      </c>
      <c r="G30" s="97">
        <v>22553110.04784689</v>
      </c>
      <c r="H30" s="97">
        <v>0</v>
      </c>
      <c r="I30" s="97">
        <v>20545317.185961865</v>
      </c>
      <c r="J30" s="97">
        <v>-8.902509931559111</v>
      </c>
      <c r="K30" s="27">
        <v>18579240.599172186</v>
      </c>
      <c r="L30" s="98">
        <v>-9.56946329421019</v>
      </c>
    </row>
    <row r="31" spans="1:12" ht="12.75">
      <c r="A31" s="99"/>
      <c r="B31" s="83"/>
      <c r="C31" s="83"/>
      <c r="D31" s="83"/>
      <c r="E31" s="83"/>
      <c r="F31" s="83"/>
      <c r="G31" s="83"/>
      <c r="H31" s="83"/>
      <c r="I31" s="83"/>
      <c r="J31" s="83"/>
      <c r="K31" s="50"/>
      <c r="L31" s="83"/>
    </row>
    <row r="32" spans="1:12" ht="12.75">
      <c r="A32" s="203" t="s">
        <v>310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ht="12.75">
      <c r="A33" s="192" t="str">
        <f>CONCATENATE("1. Inflação de ",B11," e ",C11," com base no ",'[3]Indice'!B13,", divulgados: ",'[3]Indice'!B12,".")</f>
        <v>1. Inflação de 2005 e 2006 com base no IPCA, divulgados: Até 2005: IBGE; À partir de 2006: Ministério do Planejamento.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  <row r="34" spans="1:12" ht="12.75">
      <c r="A34" s="192" t="str">
        <f>CONCATENATE("2. Projeções do PIB (Produto Interno Bruto) do Estado de São Paulo para ",'[3]Indice'!B4-1," e ",'[3]Indice'!B4," obtidas junto a ",'[3]Indice'!B23,".")</f>
        <v>2. Projeções do PIB (Produto Interno Bruto) do Estado de São Paulo para 2007 e 2008 obtidas junto a Fundação Seade (até 2004; após foi utilizada a inflação projetada).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</row>
    <row r="35" spans="1:12" ht="12.75">
      <c r="A35" s="192" t="s">
        <v>347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</row>
    <row r="36" spans="1:12" ht="12.75">
      <c r="A36" s="192" t="s">
        <v>348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</row>
    <row r="37" spans="1:12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</row>
    <row r="38" spans="1:12" ht="12.7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</row>
    <row r="39" spans="1:12" ht="12.7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</row>
    <row r="41" spans="1:12" ht="12.75">
      <c r="A41" s="197" t="s">
        <v>349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</row>
    <row r="42" spans="1:12" ht="12.75">
      <c r="A42" s="197" t="s">
        <v>350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</row>
    <row r="43" spans="1:12" ht="12.75">
      <c r="A43" s="198" t="s">
        <v>351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</sheetData>
  <mergeCells count="25">
    <mergeCell ref="A1:L1"/>
    <mergeCell ref="A2:L2"/>
    <mergeCell ref="A3:L3"/>
    <mergeCell ref="A4:L4"/>
    <mergeCell ref="A5:L5"/>
    <mergeCell ref="A6:L6"/>
    <mergeCell ref="A7:L7"/>
    <mergeCell ref="A8:L8"/>
    <mergeCell ref="A10:A11"/>
    <mergeCell ref="B10:L10"/>
    <mergeCell ref="A20:L20"/>
    <mergeCell ref="A21:A22"/>
    <mergeCell ref="B21:L2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</mergeCells>
  <conditionalFormatting sqref="I12:I19 I23:I30 K23:K30 G23:G30 B23:C30 G12:G19 B12:C19 E12:E19 K12:K19 E23:E30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5" sqref="A5:L5"/>
    </sheetView>
  </sheetViews>
  <sheetFormatPr defaultColWidth="9.140625" defaultRowHeight="12.75"/>
  <cols>
    <col min="1" max="1" width="18.28125" style="0" bestFit="1" customWidth="1"/>
    <col min="2" max="2" width="11.140625" style="0" customWidth="1"/>
    <col min="3" max="3" width="10.421875" style="0" customWidth="1"/>
    <col min="4" max="4" width="10.57421875" style="0" customWidth="1"/>
    <col min="5" max="5" width="10.421875" style="0" customWidth="1"/>
    <col min="6" max="6" width="10.8515625" style="0" customWidth="1"/>
  </cols>
  <sheetData>
    <row r="1" spans="1:12" ht="15.75">
      <c r="A1" s="134" t="s">
        <v>377</v>
      </c>
      <c r="B1" s="88"/>
      <c r="C1" s="88"/>
      <c r="D1" s="88"/>
      <c r="E1" s="88"/>
      <c r="F1" s="88"/>
      <c r="G1" s="89"/>
      <c r="H1" s="34"/>
      <c r="I1" s="34"/>
      <c r="J1" s="34"/>
      <c r="K1" s="34"/>
      <c r="L1" s="34"/>
    </row>
    <row r="2" spans="1:12" ht="12.75">
      <c r="A2" s="229"/>
      <c r="B2" s="230"/>
      <c r="C2" s="230"/>
      <c r="D2" s="230"/>
      <c r="E2" s="230"/>
      <c r="F2" s="230"/>
      <c r="G2" s="231"/>
      <c r="H2" s="116"/>
      <c r="I2" s="116"/>
      <c r="J2" s="116"/>
      <c r="K2" s="116"/>
      <c r="L2" s="116"/>
    </row>
    <row r="3" spans="1:12" ht="12.75">
      <c r="A3" s="232" t="s">
        <v>325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2.75">
      <c r="A4" s="225" t="s">
        <v>288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2.75">
      <c r="A5" s="225" t="s">
        <v>326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2.75">
      <c r="A6" s="227" t="s">
        <v>378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12.75">
      <c r="A7" s="91">
        <v>2008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2.75">
      <c r="A8" s="180"/>
      <c r="B8" s="181"/>
      <c r="C8" s="181"/>
      <c r="D8" s="181"/>
      <c r="E8" s="181"/>
      <c r="F8" s="181"/>
      <c r="G8" s="90"/>
      <c r="H8" s="36"/>
      <c r="I8" s="36"/>
      <c r="J8" s="36"/>
      <c r="K8" s="36"/>
      <c r="L8" s="36"/>
    </row>
    <row r="9" spans="1:12" ht="12.75">
      <c r="A9" s="37" t="s">
        <v>379</v>
      </c>
      <c r="B9" s="37"/>
      <c r="C9" s="37"/>
      <c r="D9" s="37"/>
      <c r="E9" s="37"/>
      <c r="F9" s="37"/>
      <c r="G9" s="100" t="str">
        <f>'[4]Indice'!B8</f>
        <v>R$ 1,00</v>
      </c>
      <c r="H9" s="35"/>
      <c r="I9" s="36"/>
      <c r="J9" s="36"/>
      <c r="K9" s="36"/>
      <c r="L9" s="36"/>
    </row>
    <row r="10" spans="1:12" ht="22.5">
      <c r="A10" s="40" t="s">
        <v>380</v>
      </c>
      <c r="B10" s="25">
        <v>2006</v>
      </c>
      <c r="C10" s="60" t="s">
        <v>370</v>
      </c>
      <c r="D10" s="25">
        <v>2005</v>
      </c>
      <c r="E10" s="60" t="s">
        <v>370</v>
      </c>
      <c r="F10" s="25">
        <v>2004</v>
      </c>
      <c r="G10" s="101" t="s">
        <v>370</v>
      </c>
      <c r="H10" s="38"/>
      <c r="I10" s="39"/>
      <c r="J10" s="39"/>
      <c r="K10" s="39"/>
      <c r="L10" s="39"/>
    </row>
    <row r="11" spans="1:12" ht="12.75">
      <c r="A11" s="41" t="s">
        <v>381</v>
      </c>
      <c r="B11" s="19">
        <v>2561339.63</v>
      </c>
      <c r="C11" s="102">
        <v>100</v>
      </c>
      <c r="D11" s="19">
        <v>1256774.24</v>
      </c>
      <c r="E11" s="102">
        <v>100</v>
      </c>
      <c r="F11" s="19">
        <v>-3353154.6</v>
      </c>
      <c r="G11" s="103">
        <v>100</v>
      </c>
      <c r="H11" s="35"/>
      <c r="I11" s="36"/>
      <c r="J11" s="36"/>
      <c r="K11" s="36"/>
      <c r="L11" s="36"/>
    </row>
    <row r="12" spans="1:12" ht="12.75">
      <c r="A12" s="41" t="s">
        <v>382</v>
      </c>
      <c r="B12" s="19"/>
      <c r="C12" s="104">
        <v>0</v>
      </c>
      <c r="D12" s="19"/>
      <c r="E12" s="104">
        <v>0</v>
      </c>
      <c r="F12" s="19"/>
      <c r="G12" s="105">
        <v>0</v>
      </c>
      <c r="H12" s="35"/>
      <c r="I12" s="36"/>
      <c r="J12" s="36"/>
      <c r="K12" s="36"/>
      <c r="L12" s="36"/>
    </row>
    <row r="13" spans="1:12" ht="12.75">
      <c r="A13" s="46" t="s">
        <v>383</v>
      </c>
      <c r="B13" s="22"/>
      <c r="C13" s="106">
        <v>0</v>
      </c>
      <c r="D13" s="22"/>
      <c r="E13" s="106">
        <v>0</v>
      </c>
      <c r="F13" s="22"/>
      <c r="G13" s="107">
        <v>0</v>
      </c>
      <c r="H13" s="35"/>
      <c r="I13" s="36"/>
      <c r="J13" s="36"/>
      <c r="K13" s="36"/>
      <c r="L13" s="36"/>
    </row>
    <row r="14" spans="1:12" ht="12.75">
      <c r="A14" s="108" t="s">
        <v>287</v>
      </c>
      <c r="B14" s="27">
        <v>2561339.63</v>
      </c>
      <c r="C14" s="104">
        <v>100</v>
      </c>
      <c r="D14" s="27">
        <v>1256774.24</v>
      </c>
      <c r="E14" s="104">
        <v>100</v>
      </c>
      <c r="F14" s="27">
        <v>-3353154.6</v>
      </c>
      <c r="G14" s="105">
        <v>100</v>
      </c>
      <c r="H14" s="35"/>
      <c r="I14" s="36"/>
      <c r="J14" s="36"/>
      <c r="K14" s="36"/>
      <c r="L14" s="36"/>
    </row>
    <row r="15" spans="1:12" ht="12.75">
      <c r="A15" s="223"/>
      <c r="B15" s="223"/>
      <c r="C15" s="223"/>
      <c r="D15" s="223"/>
      <c r="E15" s="223"/>
      <c r="F15" s="223"/>
      <c r="G15" s="223"/>
      <c r="H15" s="35"/>
      <c r="I15" s="36"/>
      <c r="J15" s="36"/>
      <c r="K15" s="36"/>
      <c r="L15" s="36"/>
    </row>
    <row r="16" spans="1:12" ht="12.75">
      <c r="A16" s="224" t="s">
        <v>384</v>
      </c>
      <c r="B16" s="224"/>
      <c r="C16" s="224"/>
      <c r="D16" s="224"/>
      <c r="E16" s="224"/>
      <c r="F16" s="224"/>
      <c r="G16" s="224"/>
      <c r="H16" s="35"/>
      <c r="I16" s="36"/>
      <c r="J16" s="36"/>
      <c r="K16" s="36"/>
      <c r="L16" s="36"/>
    </row>
    <row r="17" spans="1:12" ht="22.5">
      <c r="A17" s="40" t="s">
        <v>380</v>
      </c>
      <c r="B17" s="25">
        <v>2006</v>
      </c>
      <c r="C17" s="60" t="s">
        <v>370</v>
      </c>
      <c r="D17" s="25">
        <v>2005</v>
      </c>
      <c r="E17" s="60" t="s">
        <v>370</v>
      </c>
      <c r="F17" s="25">
        <v>2004</v>
      </c>
      <c r="G17" s="101" t="s">
        <v>370</v>
      </c>
      <c r="H17" s="38"/>
      <c r="I17" s="39"/>
      <c r="J17" s="39"/>
      <c r="K17" s="39"/>
      <c r="L17" s="39"/>
    </row>
    <row r="18" spans="1:12" ht="12.75">
      <c r="A18" s="41" t="s">
        <v>381</v>
      </c>
      <c r="B18" s="19"/>
      <c r="C18" s="102">
        <v>0</v>
      </c>
      <c r="D18" s="19"/>
      <c r="E18" s="102">
        <v>0</v>
      </c>
      <c r="F18" s="19"/>
      <c r="G18" s="103">
        <v>0</v>
      </c>
      <c r="H18" s="35"/>
      <c r="I18" s="36"/>
      <c r="J18" s="36"/>
      <c r="K18" s="36"/>
      <c r="L18" s="36"/>
    </row>
    <row r="19" spans="1:12" ht="12.75">
      <c r="A19" s="41" t="s">
        <v>382</v>
      </c>
      <c r="B19" s="19"/>
      <c r="C19" s="104">
        <v>0</v>
      </c>
      <c r="D19" s="19"/>
      <c r="E19" s="104">
        <v>0</v>
      </c>
      <c r="F19" s="19"/>
      <c r="G19" s="105">
        <v>0</v>
      </c>
      <c r="H19" s="35"/>
      <c r="I19" s="36"/>
      <c r="J19" s="36"/>
      <c r="K19" s="36"/>
      <c r="L19" s="36"/>
    </row>
    <row r="20" spans="1:12" ht="12.75">
      <c r="A20" s="46" t="s">
        <v>383</v>
      </c>
      <c r="B20" s="22"/>
      <c r="C20" s="106">
        <v>0</v>
      </c>
      <c r="D20" s="22"/>
      <c r="E20" s="106">
        <v>0</v>
      </c>
      <c r="F20" s="22"/>
      <c r="G20" s="107">
        <v>0</v>
      </c>
      <c r="H20" s="35"/>
      <c r="I20" s="36"/>
      <c r="J20" s="36"/>
      <c r="K20" s="36"/>
      <c r="L20" s="36"/>
    </row>
    <row r="21" spans="1:12" ht="12.75">
      <c r="A21" s="109" t="s">
        <v>287</v>
      </c>
      <c r="B21" s="110">
        <v>0</v>
      </c>
      <c r="C21" s="111">
        <v>0</v>
      </c>
      <c r="D21" s="110">
        <v>0</v>
      </c>
      <c r="E21" s="111">
        <v>0</v>
      </c>
      <c r="F21" s="110">
        <v>0</v>
      </c>
      <c r="G21" s="112">
        <v>0</v>
      </c>
      <c r="H21" s="113"/>
      <c r="I21" s="36"/>
      <c r="J21" s="36"/>
      <c r="K21" s="36"/>
      <c r="L21" s="36"/>
    </row>
    <row r="22" spans="1:12" ht="12.75">
      <c r="A22" s="114"/>
      <c r="B22" s="50"/>
      <c r="C22" s="45"/>
      <c r="D22" s="50"/>
      <c r="E22" s="45"/>
      <c r="F22" s="50"/>
      <c r="G22" s="45"/>
      <c r="H22" s="113"/>
      <c r="I22" s="36"/>
      <c r="J22" s="36"/>
      <c r="K22" s="36"/>
      <c r="L22" s="36"/>
    </row>
    <row r="23" spans="1:12" ht="12.75">
      <c r="A23" s="203" t="s">
        <v>310</v>
      </c>
      <c r="B23" s="203"/>
      <c r="C23" s="203"/>
      <c r="D23" s="203"/>
      <c r="E23" s="203"/>
      <c r="F23" s="203"/>
      <c r="G23" s="203"/>
      <c r="H23" s="115"/>
      <c r="I23" s="115"/>
      <c r="J23" s="115"/>
      <c r="K23" s="115"/>
      <c r="L23" s="115"/>
    </row>
    <row r="24" spans="1:12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1:12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1:12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1:12" ht="12.7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</row>
    <row r="28" spans="1:12" ht="12.7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</row>
    <row r="29" spans="1:12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</row>
    <row r="30" spans="1:12" ht="12.7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1:12" ht="12.7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</row>
    <row r="32" spans="1:12" ht="12.75">
      <c r="A32" s="197" t="s">
        <v>349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1:12" ht="12.75">
      <c r="A33" s="197" t="s">
        <v>350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ht="12.75">
      <c r="A34" s="198" t="s">
        <v>351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</sheetData>
  <mergeCells count="22">
    <mergeCell ref="A1:G1"/>
    <mergeCell ref="A2:G2"/>
    <mergeCell ref="A3:L3"/>
    <mergeCell ref="A4:L4"/>
    <mergeCell ref="A5:L5"/>
    <mergeCell ref="A6:L6"/>
    <mergeCell ref="A7:L7"/>
    <mergeCell ref="A8:G8"/>
    <mergeCell ref="A15:G15"/>
    <mergeCell ref="A16:G16"/>
    <mergeCell ref="A23:G23"/>
    <mergeCell ref="A24:L24"/>
    <mergeCell ref="A25:L25"/>
    <mergeCell ref="A26:L26"/>
    <mergeCell ref="A27:L27"/>
    <mergeCell ref="A28:L28"/>
    <mergeCell ref="A33:L33"/>
    <mergeCell ref="A34:L34"/>
    <mergeCell ref="A29:L29"/>
    <mergeCell ref="A30:L30"/>
    <mergeCell ref="A31:L31"/>
    <mergeCell ref="A32:L32"/>
  </mergeCells>
  <conditionalFormatting sqref="B11:B13 D11:D13 F11:F13 B18:B20 D18:D20 F18:F20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F16" sqref="F16"/>
    </sheetView>
  </sheetViews>
  <sheetFormatPr defaultColWidth="9.140625" defaultRowHeight="12.75"/>
  <cols>
    <col min="1" max="1" width="54.57421875" style="0" customWidth="1"/>
    <col min="2" max="2" width="11.57421875" style="0" customWidth="1"/>
    <col min="3" max="3" width="11.28125" style="0" customWidth="1"/>
    <col min="4" max="4" width="12.140625" style="0" customWidth="1"/>
  </cols>
  <sheetData>
    <row r="1" spans="1:9" ht="15.75">
      <c r="A1" s="134" t="s">
        <v>385</v>
      </c>
      <c r="B1" s="88"/>
      <c r="C1" s="88"/>
      <c r="D1" s="88"/>
      <c r="E1" s="33"/>
      <c r="F1" s="34"/>
      <c r="G1" s="34"/>
      <c r="H1" s="34"/>
      <c r="I1" s="34"/>
    </row>
    <row r="2" spans="1:9" ht="12.75">
      <c r="A2" s="180"/>
      <c r="B2" s="181"/>
      <c r="C2" s="181"/>
      <c r="D2" s="181"/>
      <c r="E2" s="35"/>
      <c r="F2" s="36"/>
      <c r="G2" s="36"/>
      <c r="H2" s="36"/>
      <c r="I2" s="36"/>
    </row>
    <row r="3" spans="1:9" ht="12.75">
      <c r="A3" s="91" t="s">
        <v>325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70" t="s">
        <v>288</v>
      </c>
      <c r="B4" s="71"/>
      <c r="C4" s="71"/>
      <c r="D4" s="71"/>
      <c r="E4" s="71"/>
      <c r="F4" s="71"/>
      <c r="G4" s="71"/>
      <c r="H4" s="71"/>
      <c r="I4" s="71"/>
    </row>
    <row r="5" spans="1:9" ht="12.75">
      <c r="A5" s="70" t="s">
        <v>326</v>
      </c>
      <c r="B5" s="71"/>
      <c r="C5" s="71"/>
      <c r="D5" s="71"/>
      <c r="E5" s="71"/>
      <c r="F5" s="71"/>
      <c r="G5" s="71"/>
      <c r="H5" s="71"/>
      <c r="I5" s="71"/>
    </row>
    <row r="6" spans="1:9" ht="12.75">
      <c r="A6" s="72" t="s">
        <v>386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91">
        <v>2008</v>
      </c>
      <c r="B7" s="92"/>
      <c r="C7" s="92"/>
      <c r="D7" s="92"/>
      <c r="E7" s="92"/>
      <c r="F7" s="92"/>
      <c r="G7" s="92"/>
      <c r="H7" s="92"/>
      <c r="I7" s="92"/>
    </row>
    <row r="8" spans="1:9" ht="12.75">
      <c r="A8" s="180"/>
      <c r="B8" s="181"/>
      <c r="C8" s="181"/>
      <c r="D8" s="181"/>
      <c r="E8" s="35"/>
      <c r="F8" s="36"/>
      <c r="G8" s="36"/>
      <c r="H8" s="36"/>
      <c r="I8" s="36"/>
    </row>
    <row r="9" spans="1:9" ht="12.75">
      <c r="A9" s="37" t="s">
        <v>379</v>
      </c>
      <c r="B9" s="37"/>
      <c r="C9" s="37"/>
      <c r="D9" s="59" t="str">
        <f>'[5]Indice'!B8</f>
        <v>R$ 1,00</v>
      </c>
      <c r="E9" s="35"/>
      <c r="F9" s="36"/>
      <c r="G9" s="36"/>
      <c r="H9" s="36"/>
      <c r="I9" s="36"/>
    </row>
    <row r="10" spans="1:9" ht="12.75">
      <c r="A10" s="40" t="s">
        <v>387</v>
      </c>
      <c r="B10" s="25" t="s">
        <v>388</v>
      </c>
      <c r="C10" s="25" t="s">
        <v>389</v>
      </c>
      <c r="D10" s="26">
        <v>2004</v>
      </c>
      <c r="E10" s="38"/>
      <c r="F10" s="39"/>
      <c r="G10" s="39"/>
      <c r="H10" s="39"/>
      <c r="I10" s="39"/>
    </row>
    <row r="11" spans="1:9" ht="12.75">
      <c r="A11" s="41" t="s">
        <v>390</v>
      </c>
      <c r="B11" s="117">
        <v>52170</v>
      </c>
      <c r="C11" s="117">
        <v>0</v>
      </c>
      <c r="D11" s="118">
        <v>0</v>
      </c>
      <c r="E11" s="35"/>
      <c r="F11" s="36"/>
      <c r="G11" s="36"/>
      <c r="H11" s="36"/>
      <c r="I11" s="36"/>
    </row>
    <row r="12" spans="1:9" ht="12.75">
      <c r="A12" s="41" t="s">
        <v>391</v>
      </c>
      <c r="B12" s="119">
        <v>52170</v>
      </c>
      <c r="C12" s="119">
        <v>0</v>
      </c>
      <c r="D12" s="120">
        <v>0</v>
      </c>
      <c r="E12" s="35"/>
      <c r="F12" s="36"/>
      <c r="G12" s="36"/>
      <c r="H12" s="36"/>
      <c r="I12" s="36"/>
    </row>
    <row r="13" spans="1:9" ht="12.75">
      <c r="A13" s="41" t="s">
        <v>392</v>
      </c>
      <c r="B13" s="121">
        <v>52170</v>
      </c>
      <c r="C13" s="121">
        <v>0</v>
      </c>
      <c r="D13" s="122">
        <v>0</v>
      </c>
      <c r="E13" s="35"/>
      <c r="F13" s="36"/>
      <c r="G13" s="36"/>
      <c r="H13" s="36"/>
      <c r="I13" s="36"/>
    </row>
    <row r="14" spans="1:9" ht="12.75">
      <c r="A14" s="46" t="s">
        <v>393</v>
      </c>
      <c r="B14" s="123">
        <v>0</v>
      </c>
      <c r="C14" s="123">
        <v>0</v>
      </c>
      <c r="D14" s="124">
        <v>0</v>
      </c>
      <c r="E14" s="35"/>
      <c r="F14" s="36"/>
      <c r="G14" s="36"/>
      <c r="H14" s="36"/>
      <c r="I14" s="36"/>
    </row>
    <row r="15" spans="1:9" ht="12.75">
      <c r="A15" s="46" t="s">
        <v>394</v>
      </c>
      <c r="B15" s="27">
        <v>52170</v>
      </c>
      <c r="C15" s="27">
        <v>0</v>
      </c>
      <c r="D15" s="28">
        <v>0</v>
      </c>
      <c r="E15" s="35"/>
      <c r="F15" s="36"/>
      <c r="G15" s="36"/>
      <c r="H15" s="36"/>
      <c r="I15" s="36"/>
    </row>
    <row r="16" spans="1:9" ht="12.75">
      <c r="A16" s="223"/>
      <c r="B16" s="223"/>
      <c r="C16" s="223"/>
      <c r="D16" s="223"/>
      <c r="E16" s="35"/>
      <c r="F16" s="36"/>
      <c r="G16" s="36"/>
      <c r="H16" s="36"/>
      <c r="I16" s="36"/>
    </row>
    <row r="17" spans="1:9" ht="12.75">
      <c r="A17" s="125" t="s">
        <v>395</v>
      </c>
      <c r="B17" s="79" t="s">
        <v>396</v>
      </c>
      <c r="C17" s="79" t="s">
        <v>397</v>
      </c>
      <c r="D17" s="61">
        <v>2004</v>
      </c>
      <c r="E17" s="38"/>
      <c r="F17" s="39"/>
      <c r="G17" s="39"/>
      <c r="H17" s="39"/>
      <c r="I17" s="39"/>
    </row>
    <row r="18" spans="1:9" ht="12.75">
      <c r="A18" s="41" t="s">
        <v>398</v>
      </c>
      <c r="B18" s="42">
        <v>52170</v>
      </c>
      <c r="C18" s="42">
        <v>0</v>
      </c>
      <c r="D18" s="50">
        <v>0</v>
      </c>
      <c r="E18" s="35"/>
      <c r="F18" s="36"/>
      <c r="G18" s="36"/>
      <c r="H18" s="36"/>
      <c r="I18" s="36"/>
    </row>
    <row r="19" spans="1:9" ht="12.75">
      <c r="A19" s="41" t="s">
        <v>399</v>
      </c>
      <c r="B19" s="42">
        <v>52170</v>
      </c>
      <c r="C19" s="42">
        <v>0</v>
      </c>
      <c r="D19" s="50">
        <v>0</v>
      </c>
      <c r="E19" s="35"/>
      <c r="F19" s="36"/>
      <c r="G19" s="36"/>
      <c r="H19" s="36"/>
      <c r="I19" s="36"/>
    </row>
    <row r="20" spans="1:9" ht="12.75">
      <c r="A20" s="41" t="s">
        <v>400</v>
      </c>
      <c r="B20" s="17">
        <v>52170</v>
      </c>
      <c r="C20" s="17">
        <v>0</v>
      </c>
      <c r="D20" s="18">
        <v>0</v>
      </c>
      <c r="E20" s="35"/>
      <c r="F20" s="36"/>
      <c r="G20" s="36"/>
      <c r="H20" s="36"/>
      <c r="I20" s="36"/>
    </row>
    <row r="21" spans="1:9" ht="12.75">
      <c r="A21" s="41" t="s">
        <v>401</v>
      </c>
      <c r="B21" s="17">
        <v>0</v>
      </c>
      <c r="C21" s="17">
        <v>0</v>
      </c>
      <c r="D21" s="18">
        <v>0</v>
      </c>
      <c r="E21" s="35"/>
      <c r="F21" s="36"/>
      <c r="G21" s="36"/>
      <c r="H21" s="36"/>
      <c r="I21" s="36"/>
    </row>
    <row r="22" spans="1:9" ht="12.75">
      <c r="A22" s="41" t="s">
        <v>402</v>
      </c>
      <c r="B22" s="17">
        <v>0</v>
      </c>
      <c r="C22" s="17">
        <v>0</v>
      </c>
      <c r="D22" s="18">
        <v>0</v>
      </c>
      <c r="E22" s="35"/>
      <c r="F22" s="36"/>
      <c r="G22" s="36"/>
      <c r="H22" s="36"/>
      <c r="I22" s="36"/>
    </row>
    <row r="23" spans="1:9" ht="12.75">
      <c r="A23" s="41" t="s">
        <v>403</v>
      </c>
      <c r="B23" s="42">
        <v>0</v>
      </c>
      <c r="C23" s="42">
        <v>0</v>
      </c>
      <c r="D23" s="50">
        <v>0</v>
      </c>
      <c r="E23" s="35"/>
      <c r="F23" s="36"/>
      <c r="G23" s="36"/>
      <c r="H23" s="36"/>
      <c r="I23" s="36"/>
    </row>
    <row r="24" spans="1:9" ht="12.75">
      <c r="A24" s="41" t="s">
        <v>404</v>
      </c>
      <c r="B24" s="17"/>
      <c r="C24" s="17"/>
      <c r="D24" s="18"/>
      <c r="E24" s="35"/>
      <c r="F24" s="36"/>
      <c r="G24" s="36"/>
      <c r="H24" s="36"/>
      <c r="I24" s="36"/>
    </row>
    <row r="25" spans="1:9" ht="12.75">
      <c r="A25" s="46" t="s">
        <v>405</v>
      </c>
      <c r="B25" s="21"/>
      <c r="C25" s="21"/>
      <c r="D25" s="22"/>
      <c r="E25" s="35"/>
      <c r="F25" s="36"/>
      <c r="G25" s="36"/>
      <c r="H25" s="36"/>
      <c r="I25" s="36"/>
    </row>
    <row r="26" spans="1:9" ht="12.75">
      <c r="A26" s="46" t="s">
        <v>394</v>
      </c>
      <c r="B26" s="27">
        <v>52170</v>
      </c>
      <c r="C26" s="27">
        <v>0</v>
      </c>
      <c r="D26" s="28">
        <v>0</v>
      </c>
      <c r="E26" s="35"/>
      <c r="F26" s="36"/>
      <c r="G26" s="36"/>
      <c r="H26" s="36"/>
      <c r="I26" s="36"/>
    </row>
    <row r="27" spans="1:9" ht="12.75">
      <c r="A27" s="234" t="s">
        <v>406</v>
      </c>
      <c r="B27" s="125" t="s">
        <v>407</v>
      </c>
      <c r="C27" s="125" t="s">
        <v>408</v>
      </c>
      <c r="D27" s="65" t="s">
        <v>409</v>
      </c>
      <c r="E27" s="35"/>
      <c r="F27" s="36"/>
      <c r="G27" s="36"/>
      <c r="H27" s="36"/>
      <c r="I27" s="36"/>
    </row>
    <row r="28" spans="1:9" ht="12.75">
      <c r="A28" s="235"/>
      <c r="B28" s="27">
        <v>0</v>
      </c>
      <c r="C28" s="27">
        <v>0</v>
      </c>
      <c r="D28" s="28">
        <v>0</v>
      </c>
      <c r="E28" s="35"/>
      <c r="F28" s="36"/>
      <c r="G28" s="36"/>
      <c r="H28" s="36"/>
      <c r="I28" s="36"/>
    </row>
    <row r="29" spans="1:9" ht="12.75">
      <c r="A29" s="126"/>
      <c r="B29" s="50"/>
      <c r="C29" s="50"/>
      <c r="D29" s="50"/>
      <c r="E29" s="35"/>
      <c r="F29" s="36"/>
      <c r="G29" s="36"/>
      <c r="H29" s="36"/>
      <c r="I29" s="36"/>
    </row>
    <row r="30" spans="1:9" ht="12.75">
      <c r="A30" s="203" t="s">
        <v>310</v>
      </c>
      <c r="B30" s="203"/>
      <c r="C30" s="203"/>
      <c r="D30" s="203"/>
      <c r="E30" s="127"/>
      <c r="F30" s="127"/>
      <c r="G30" s="127"/>
      <c r="H30" s="127"/>
      <c r="I30" s="127"/>
    </row>
    <row r="31" spans="1:9" ht="12.75">
      <c r="A31" s="212"/>
      <c r="B31" s="212"/>
      <c r="C31" s="212"/>
      <c r="D31" s="212"/>
      <c r="E31" s="212"/>
      <c r="F31" s="212"/>
      <c r="G31" s="212"/>
      <c r="H31" s="212"/>
      <c r="I31" s="212"/>
    </row>
    <row r="32" spans="1:9" ht="12.75">
      <c r="A32" s="212"/>
      <c r="B32" s="212"/>
      <c r="C32" s="212"/>
      <c r="D32" s="212"/>
      <c r="E32" s="212"/>
      <c r="F32" s="212"/>
      <c r="G32" s="212"/>
      <c r="H32" s="212"/>
      <c r="I32" s="212"/>
    </row>
    <row r="33" spans="1:9" ht="12.75">
      <c r="A33" s="212"/>
      <c r="B33" s="212"/>
      <c r="C33" s="212"/>
      <c r="D33" s="212"/>
      <c r="E33" s="212"/>
      <c r="F33" s="212"/>
      <c r="G33" s="212"/>
      <c r="H33" s="212"/>
      <c r="I33" s="212"/>
    </row>
    <row r="34" spans="1:9" ht="12.75">
      <c r="A34" s="212"/>
      <c r="B34" s="212"/>
      <c r="C34" s="212"/>
      <c r="D34" s="212"/>
      <c r="E34" s="212"/>
      <c r="F34" s="212"/>
      <c r="G34" s="212"/>
      <c r="H34" s="212"/>
      <c r="I34" s="212"/>
    </row>
    <row r="35" spans="1:9" ht="12.75">
      <c r="A35" s="191"/>
      <c r="B35" s="191"/>
      <c r="C35" s="191"/>
      <c r="D35" s="191"/>
      <c r="E35" s="191"/>
      <c r="F35" s="191"/>
      <c r="G35" s="191"/>
      <c r="H35" s="191"/>
      <c r="I35" s="191"/>
    </row>
    <row r="36" spans="1:9" ht="12.75">
      <c r="A36" s="213"/>
      <c r="B36" s="213"/>
      <c r="C36" s="213"/>
      <c r="D36" s="213"/>
      <c r="E36" s="213"/>
      <c r="F36" s="213"/>
      <c r="G36" s="213"/>
      <c r="H36" s="213"/>
      <c r="I36" s="213"/>
    </row>
    <row r="37" spans="1:9" ht="12.75">
      <c r="A37" s="212"/>
      <c r="B37" s="212"/>
      <c r="C37" s="212"/>
      <c r="D37" s="212"/>
      <c r="E37" s="212"/>
      <c r="F37" s="212"/>
      <c r="G37" s="212"/>
      <c r="H37" s="212"/>
      <c r="I37" s="212"/>
    </row>
    <row r="38" spans="1:9" ht="12.75">
      <c r="A38" s="212"/>
      <c r="B38" s="212"/>
      <c r="C38" s="212"/>
      <c r="D38" s="212"/>
      <c r="E38" s="212"/>
      <c r="F38" s="212"/>
      <c r="G38" s="212"/>
      <c r="H38" s="212"/>
      <c r="I38" s="212"/>
    </row>
    <row r="39" spans="1:9" ht="12.75">
      <c r="A39" s="197" t="s">
        <v>349</v>
      </c>
      <c r="B39" s="197"/>
      <c r="C39" s="197"/>
      <c r="D39" s="197"/>
      <c r="E39" s="197"/>
      <c r="F39" s="197"/>
      <c r="G39" s="197"/>
      <c r="H39" s="197"/>
      <c r="I39" s="197"/>
    </row>
    <row r="40" spans="1:9" ht="12.75">
      <c r="A40" s="197" t="s">
        <v>350</v>
      </c>
      <c r="B40" s="197"/>
      <c r="C40" s="197"/>
      <c r="D40" s="197"/>
      <c r="E40" s="197"/>
      <c r="F40" s="197"/>
      <c r="G40" s="197"/>
      <c r="H40" s="197"/>
      <c r="I40" s="197"/>
    </row>
    <row r="41" spans="1:9" ht="12.75">
      <c r="A41" s="198" t="s">
        <v>351</v>
      </c>
      <c r="B41" s="198"/>
      <c r="C41" s="198"/>
      <c r="D41" s="198"/>
      <c r="E41" s="198"/>
      <c r="F41" s="198"/>
      <c r="G41" s="198"/>
      <c r="H41" s="198"/>
      <c r="I41" s="198"/>
    </row>
  </sheetData>
  <mergeCells count="22">
    <mergeCell ref="A1:D1"/>
    <mergeCell ref="A2:D2"/>
    <mergeCell ref="A3:I3"/>
    <mergeCell ref="A4:I4"/>
    <mergeCell ref="A5:I5"/>
    <mergeCell ref="A6:I6"/>
    <mergeCell ref="A7:I7"/>
    <mergeCell ref="A8:D8"/>
    <mergeCell ref="A16:D16"/>
    <mergeCell ref="A27:A28"/>
    <mergeCell ref="A30:D30"/>
    <mergeCell ref="A31:I31"/>
    <mergeCell ref="A32:I32"/>
    <mergeCell ref="A33:I33"/>
    <mergeCell ref="A34:I34"/>
    <mergeCell ref="A35:I35"/>
    <mergeCell ref="A40:I40"/>
    <mergeCell ref="A41:I41"/>
    <mergeCell ref="A36:I36"/>
    <mergeCell ref="A37:I37"/>
    <mergeCell ref="A38:I38"/>
    <mergeCell ref="A39:I39"/>
  </mergeCells>
  <conditionalFormatting sqref="B20:D22 B24:D25 B13:D14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I17" sqref="I17"/>
    </sheetView>
  </sheetViews>
  <sheetFormatPr defaultColWidth="9.140625" defaultRowHeight="12.75"/>
  <cols>
    <col min="1" max="1" width="41.8515625" style="0" customWidth="1"/>
    <col min="2" max="2" width="12.28125" style="0" customWidth="1"/>
    <col min="4" max="4" width="7.140625" style="0" customWidth="1"/>
  </cols>
  <sheetData>
    <row r="1" spans="1:10" ht="15.75">
      <c r="A1" s="246" t="s">
        <v>410</v>
      </c>
      <c r="B1" s="247"/>
      <c r="C1" s="247"/>
      <c r="D1" s="247"/>
      <c r="E1" s="247"/>
      <c r="F1" s="247"/>
      <c r="G1" s="33"/>
      <c r="H1" s="34"/>
      <c r="I1" s="34"/>
      <c r="J1" s="34"/>
    </row>
    <row r="2" spans="1:10" ht="12.75">
      <c r="A2" s="248"/>
      <c r="B2" s="249"/>
      <c r="C2" s="249"/>
      <c r="D2" s="249"/>
      <c r="E2" s="249"/>
      <c r="F2" s="249"/>
      <c r="G2" s="35"/>
      <c r="H2" s="36"/>
      <c r="I2" s="36"/>
      <c r="J2" s="36"/>
    </row>
    <row r="3" spans="1:10" ht="12.75">
      <c r="A3" s="91" t="s">
        <v>325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70" t="s">
        <v>288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2.75">
      <c r="A5" s="70" t="s">
        <v>326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2.75">
      <c r="A6" s="72" t="s">
        <v>411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2.75">
      <c r="A7" s="91">
        <v>2008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244"/>
      <c r="B8" s="244"/>
      <c r="C8" s="244"/>
      <c r="D8" s="244"/>
      <c r="E8" s="244"/>
      <c r="F8" s="245"/>
      <c r="G8" s="35"/>
      <c r="H8" s="36"/>
      <c r="I8" s="36"/>
      <c r="J8" s="36"/>
    </row>
    <row r="9" spans="1:10" ht="12.75">
      <c r="A9" s="242" t="s">
        <v>412</v>
      </c>
      <c r="B9" s="242"/>
      <c r="C9" s="243"/>
      <c r="D9" s="37"/>
      <c r="E9" s="37"/>
      <c r="F9" s="59" t="str">
        <f>'[6]Indice'!B8</f>
        <v>R$ 1,00</v>
      </c>
      <c r="G9" s="35"/>
      <c r="H9" s="36"/>
      <c r="I9" s="36"/>
      <c r="J9" s="36"/>
    </row>
    <row r="10" spans="1:10" ht="12.75">
      <c r="A10" s="211" t="s">
        <v>413</v>
      </c>
      <c r="B10" s="211"/>
      <c r="C10" s="241"/>
      <c r="D10" s="25">
        <v>2004</v>
      </c>
      <c r="E10" s="25">
        <v>2005</v>
      </c>
      <c r="F10" s="26">
        <v>2006</v>
      </c>
      <c r="G10" s="38"/>
      <c r="H10" s="39"/>
      <c r="I10" s="39"/>
      <c r="J10" s="39"/>
    </row>
    <row r="11" spans="1:10" ht="12.75">
      <c r="A11" s="239" t="s">
        <v>414</v>
      </c>
      <c r="B11" s="239"/>
      <c r="C11" s="240"/>
      <c r="D11" s="42">
        <v>0</v>
      </c>
      <c r="E11" s="42">
        <v>0</v>
      </c>
      <c r="F11" s="50">
        <v>0</v>
      </c>
      <c r="G11" s="35"/>
      <c r="H11" s="36"/>
      <c r="I11" s="36"/>
      <c r="J11" s="36"/>
    </row>
    <row r="12" spans="1:10" ht="12.75">
      <c r="A12" s="239" t="s">
        <v>415</v>
      </c>
      <c r="B12" s="239"/>
      <c r="C12" s="240"/>
      <c r="D12" s="42">
        <v>0</v>
      </c>
      <c r="E12" s="42">
        <v>0</v>
      </c>
      <c r="F12" s="50">
        <v>0</v>
      </c>
      <c r="G12" s="35"/>
      <c r="H12" s="36"/>
      <c r="I12" s="36"/>
      <c r="J12" s="36"/>
    </row>
    <row r="13" spans="1:10" ht="12.75">
      <c r="A13" s="239" t="s">
        <v>416</v>
      </c>
      <c r="B13" s="239"/>
      <c r="C13" s="240"/>
      <c r="D13" s="17"/>
      <c r="E13" s="17"/>
      <c r="F13" s="18"/>
      <c r="G13" s="35"/>
      <c r="H13" s="36"/>
      <c r="I13" s="36"/>
      <c r="J13" s="36"/>
    </row>
    <row r="14" spans="1:10" ht="12.75">
      <c r="A14" s="239" t="s">
        <v>417</v>
      </c>
      <c r="B14" s="239"/>
      <c r="C14" s="240"/>
      <c r="D14" s="17"/>
      <c r="E14" s="17"/>
      <c r="F14" s="18"/>
      <c r="G14" s="35"/>
      <c r="H14" s="36"/>
      <c r="I14" s="36"/>
      <c r="J14" s="36"/>
    </row>
    <row r="15" spans="1:10" ht="12.75">
      <c r="A15" s="239" t="s">
        <v>418</v>
      </c>
      <c r="B15" s="239"/>
      <c r="C15" s="240"/>
      <c r="D15" s="17"/>
      <c r="E15" s="17"/>
      <c r="F15" s="18"/>
      <c r="G15" s="35"/>
      <c r="H15" s="36"/>
      <c r="I15" s="36"/>
      <c r="J15" s="36"/>
    </row>
    <row r="16" spans="1:10" ht="12.75">
      <c r="A16" s="239" t="s">
        <v>419</v>
      </c>
      <c r="B16" s="239"/>
      <c r="C16" s="240"/>
      <c r="D16" s="17"/>
      <c r="E16" s="17"/>
      <c r="F16" s="18"/>
      <c r="G16" s="35"/>
      <c r="H16" s="36"/>
      <c r="I16" s="36"/>
      <c r="J16" s="36"/>
    </row>
    <row r="17" spans="1:10" ht="12.75">
      <c r="A17" s="239" t="s">
        <v>420</v>
      </c>
      <c r="B17" s="239"/>
      <c r="C17" s="240"/>
      <c r="D17" s="17"/>
      <c r="E17" s="17"/>
      <c r="F17" s="18"/>
      <c r="G17" s="35"/>
      <c r="H17" s="36"/>
      <c r="I17" s="36"/>
      <c r="J17" s="36"/>
    </row>
    <row r="18" spans="1:10" ht="12.75">
      <c r="A18" s="239" t="s">
        <v>421</v>
      </c>
      <c r="B18" s="239"/>
      <c r="C18" s="240"/>
      <c r="D18" s="17"/>
      <c r="E18" s="17"/>
      <c r="F18" s="18"/>
      <c r="G18" s="35"/>
      <c r="H18" s="36"/>
      <c r="I18" s="36"/>
      <c r="J18" s="36"/>
    </row>
    <row r="19" spans="1:10" ht="12.75">
      <c r="A19" s="239" t="s">
        <v>390</v>
      </c>
      <c r="B19" s="239"/>
      <c r="C19" s="240"/>
      <c r="D19" s="42">
        <v>0</v>
      </c>
      <c r="E19" s="42">
        <v>0</v>
      </c>
      <c r="F19" s="50">
        <v>0</v>
      </c>
      <c r="G19" s="35"/>
      <c r="H19" s="36"/>
      <c r="I19" s="36"/>
      <c r="J19" s="36"/>
    </row>
    <row r="20" spans="1:10" ht="12.75">
      <c r="A20" s="239" t="s">
        <v>422</v>
      </c>
      <c r="B20" s="239"/>
      <c r="C20" s="240"/>
      <c r="D20" s="17"/>
      <c r="E20" s="17"/>
      <c r="F20" s="18"/>
      <c r="G20" s="35"/>
      <c r="H20" s="36"/>
      <c r="I20" s="36"/>
      <c r="J20" s="36"/>
    </row>
    <row r="21" spans="1:10" ht="12.75">
      <c r="A21" s="239" t="s">
        <v>423</v>
      </c>
      <c r="B21" s="239"/>
      <c r="C21" s="240"/>
      <c r="D21" s="17"/>
      <c r="E21" s="17"/>
      <c r="F21" s="18"/>
      <c r="G21" s="35"/>
      <c r="H21" s="36"/>
      <c r="I21" s="36"/>
      <c r="J21" s="36"/>
    </row>
    <row r="22" spans="1:10" ht="12.75">
      <c r="A22" s="239" t="s">
        <v>424</v>
      </c>
      <c r="B22" s="239"/>
      <c r="C22" s="240"/>
      <c r="D22" s="42">
        <v>0</v>
      </c>
      <c r="E22" s="42">
        <v>0</v>
      </c>
      <c r="F22" s="50">
        <v>0</v>
      </c>
      <c r="G22" s="35"/>
      <c r="H22" s="36"/>
      <c r="I22" s="36"/>
      <c r="J22" s="36"/>
    </row>
    <row r="23" spans="1:10" ht="12.75">
      <c r="A23" s="239" t="s">
        <v>425</v>
      </c>
      <c r="B23" s="239"/>
      <c r="C23" s="240"/>
      <c r="D23" s="42">
        <v>0</v>
      </c>
      <c r="E23" s="42">
        <v>0</v>
      </c>
      <c r="F23" s="50">
        <v>0</v>
      </c>
      <c r="G23" s="35"/>
      <c r="H23" s="36"/>
      <c r="I23" s="36"/>
      <c r="J23" s="36"/>
    </row>
    <row r="24" spans="1:10" ht="12.75">
      <c r="A24" s="239" t="s">
        <v>416</v>
      </c>
      <c r="B24" s="239"/>
      <c r="C24" s="240"/>
      <c r="D24" s="17"/>
      <c r="E24" s="17"/>
      <c r="F24" s="18"/>
      <c r="G24" s="35"/>
      <c r="H24" s="36"/>
      <c r="I24" s="36"/>
      <c r="J24" s="36"/>
    </row>
    <row r="25" spans="1:10" ht="12.75">
      <c r="A25" s="239" t="s">
        <v>417</v>
      </c>
      <c r="B25" s="239"/>
      <c r="C25" s="240"/>
      <c r="D25" s="17"/>
      <c r="E25" s="17"/>
      <c r="F25" s="18"/>
      <c r="G25" s="35"/>
      <c r="H25" s="36"/>
      <c r="I25" s="36"/>
      <c r="J25" s="36"/>
    </row>
    <row r="26" spans="1:10" ht="12.75">
      <c r="A26" s="239" t="s">
        <v>426</v>
      </c>
      <c r="B26" s="239"/>
      <c r="C26" s="240"/>
      <c r="D26" s="42">
        <v>0</v>
      </c>
      <c r="E26" s="42">
        <v>0</v>
      </c>
      <c r="F26" s="50">
        <v>0</v>
      </c>
      <c r="G26" s="35"/>
      <c r="H26" s="36"/>
      <c r="I26" s="36"/>
      <c r="J26" s="36"/>
    </row>
    <row r="27" spans="1:10" ht="12.75">
      <c r="A27" s="239" t="s">
        <v>416</v>
      </c>
      <c r="B27" s="239"/>
      <c r="C27" s="240"/>
      <c r="D27" s="17"/>
      <c r="E27" s="17"/>
      <c r="F27" s="18"/>
      <c r="G27" s="35"/>
      <c r="H27" s="36"/>
      <c r="I27" s="36"/>
      <c r="J27" s="36"/>
    </row>
    <row r="28" spans="1:10" ht="12.75">
      <c r="A28" s="239" t="s">
        <v>417</v>
      </c>
      <c r="B28" s="239"/>
      <c r="C28" s="240"/>
      <c r="D28" s="17"/>
      <c r="E28" s="17"/>
      <c r="F28" s="19"/>
      <c r="G28" s="35"/>
      <c r="H28" s="36"/>
      <c r="I28" s="36"/>
      <c r="J28" s="36"/>
    </row>
    <row r="29" spans="1:10" ht="12.75">
      <c r="A29" s="239" t="s">
        <v>427</v>
      </c>
      <c r="B29" s="239"/>
      <c r="C29" s="239"/>
      <c r="D29" s="123"/>
      <c r="E29" s="17"/>
      <c r="F29" s="19"/>
      <c r="G29" s="35"/>
      <c r="H29" s="36"/>
      <c r="I29" s="36"/>
      <c r="J29" s="36"/>
    </row>
    <row r="30" spans="1:10" ht="12.75">
      <c r="A30" s="237" t="s">
        <v>428</v>
      </c>
      <c r="B30" s="237"/>
      <c r="C30" s="238"/>
      <c r="D30" s="110">
        <v>0</v>
      </c>
      <c r="E30" s="110">
        <v>0</v>
      </c>
      <c r="F30" s="128">
        <v>0</v>
      </c>
      <c r="G30" s="35"/>
      <c r="H30" s="36"/>
      <c r="I30" s="36"/>
      <c r="J30" s="36"/>
    </row>
    <row r="31" spans="1:10" ht="12.75">
      <c r="A31" s="129"/>
      <c r="B31" s="129"/>
      <c r="C31" s="129"/>
      <c r="D31" s="130"/>
      <c r="E31" s="130"/>
      <c r="F31" s="130"/>
      <c r="G31" s="99"/>
      <c r="H31" s="135"/>
      <c r="I31" s="135"/>
      <c r="J31" s="135"/>
    </row>
    <row r="32" spans="1:10" ht="12.75">
      <c r="A32" s="129"/>
      <c r="B32" s="129"/>
      <c r="C32" s="129"/>
      <c r="D32" s="130"/>
      <c r="E32" s="130"/>
      <c r="F32" s="130"/>
      <c r="G32" s="99"/>
      <c r="H32" s="135"/>
      <c r="I32" s="135"/>
      <c r="J32" s="135"/>
    </row>
    <row r="33" spans="1:10" ht="12.75">
      <c r="A33" s="129"/>
      <c r="B33" s="129"/>
      <c r="C33" s="129"/>
      <c r="D33" s="130"/>
      <c r="E33" s="130"/>
      <c r="F33" s="130"/>
      <c r="G33" s="99"/>
      <c r="H33" s="135"/>
      <c r="I33" s="135"/>
      <c r="J33" s="135"/>
    </row>
    <row r="34" spans="1:10" ht="12.75">
      <c r="A34" s="129"/>
      <c r="B34" s="129"/>
      <c r="C34" s="129"/>
      <c r="D34" s="130"/>
      <c r="E34" s="130"/>
      <c r="F34" s="130"/>
      <c r="G34" s="99"/>
      <c r="H34" s="135"/>
      <c r="I34" s="135"/>
      <c r="J34" s="135"/>
    </row>
    <row r="35" spans="1:10" ht="12.75">
      <c r="A35" s="129"/>
      <c r="B35" s="129"/>
      <c r="C35" s="129"/>
      <c r="D35" s="130"/>
      <c r="E35" s="130"/>
      <c r="F35" s="130"/>
      <c r="G35" s="99"/>
      <c r="H35" s="135"/>
      <c r="I35" s="135"/>
      <c r="J35" s="135"/>
    </row>
    <row r="36" spans="1:10" ht="12.75">
      <c r="A36" s="129"/>
      <c r="B36" s="129"/>
      <c r="C36" s="129"/>
      <c r="D36" s="130"/>
      <c r="E36" s="130"/>
      <c r="F36" s="130"/>
      <c r="G36" s="99"/>
      <c r="H36" s="135"/>
      <c r="I36" s="135"/>
      <c r="J36" s="135"/>
    </row>
    <row r="37" spans="1:10" ht="12.75">
      <c r="A37" s="129"/>
      <c r="B37" s="129"/>
      <c r="C37" s="129"/>
      <c r="D37" s="130"/>
      <c r="E37" s="130"/>
      <c r="F37" s="130"/>
      <c r="G37" s="99"/>
      <c r="H37" s="135"/>
      <c r="I37" s="135"/>
      <c r="J37" s="135"/>
    </row>
    <row r="38" spans="1:10" ht="12.75">
      <c r="A38" s="129"/>
      <c r="B38" s="129"/>
      <c r="C38" s="129"/>
      <c r="D38" s="130"/>
      <c r="E38" s="130"/>
      <c r="F38" s="130"/>
      <c r="G38" s="99"/>
      <c r="H38" s="135"/>
      <c r="I38" s="135"/>
      <c r="J38" s="135"/>
    </row>
    <row r="39" spans="1:10" ht="12.75">
      <c r="A39" s="129"/>
      <c r="B39" s="129"/>
      <c r="C39" s="129"/>
      <c r="D39" s="130"/>
      <c r="E39" s="130"/>
      <c r="F39" s="130"/>
      <c r="G39" s="99"/>
      <c r="H39" s="135"/>
      <c r="I39" s="135"/>
      <c r="J39" s="135"/>
    </row>
    <row r="40" spans="1:10" ht="12.75">
      <c r="A40" s="129"/>
      <c r="B40" s="129"/>
      <c r="C40" s="129"/>
      <c r="D40" s="130"/>
      <c r="E40" s="130"/>
      <c r="F40" s="130"/>
      <c r="G40" s="99"/>
      <c r="H40" s="135"/>
      <c r="I40" s="135"/>
      <c r="J40" s="135"/>
    </row>
    <row r="41" spans="1:10" ht="12.75">
      <c r="A41" s="129"/>
      <c r="B41" s="129"/>
      <c r="C41" s="129"/>
      <c r="D41" s="130"/>
      <c r="E41" s="130"/>
      <c r="F41" s="130"/>
      <c r="G41" s="99"/>
      <c r="H41" s="135"/>
      <c r="I41" s="135"/>
      <c r="J41" s="135"/>
    </row>
    <row r="42" spans="1:10" ht="12.75">
      <c r="A42" s="136"/>
      <c r="B42" s="136"/>
      <c r="C42" s="136"/>
      <c r="D42" s="137"/>
      <c r="E42" s="137"/>
      <c r="F42" s="137" t="s">
        <v>429</v>
      </c>
      <c r="G42" s="99"/>
      <c r="H42" s="135"/>
      <c r="I42" s="135"/>
      <c r="J42" s="135"/>
    </row>
    <row r="43" spans="1:10" ht="12.75">
      <c r="A43" s="129"/>
      <c r="B43" s="129"/>
      <c r="C43" s="129"/>
      <c r="D43" s="130"/>
      <c r="E43" s="130"/>
      <c r="F43" s="130"/>
      <c r="G43" s="99"/>
      <c r="H43" s="135"/>
      <c r="I43" s="135"/>
      <c r="J43" s="135"/>
    </row>
    <row r="44" spans="1:10" ht="12.75">
      <c r="A44" s="129"/>
      <c r="B44" s="129"/>
      <c r="C44" s="129"/>
      <c r="D44" s="130"/>
      <c r="E44" s="130"/>
      <c r="F44" s="130"/>
      <c r="G44" s="99"/>
      <c r="H44" s="135"/>
      <c r="I44" s="135"/>
      <c r="J44" s="135"/>
    </row>
    <row r="45" spans="1:10" ht="12.75">
      <c r="A45" s="136" t="s">
        <v>430</v>
      </c>
      <c r="B45" s="136"/>
      <c r="C45" s="136"/>
      <c r="D45" s="137"/>
      <c r="E45" s="137"/>
      <c r="F45" s="137"/>
      <c r="G45" s="99"/>
      <c r="H45" s="135"/>
      <c r="I45" s="135"/>
      <c r="J45" s="135"/>
    </row>
    <row r="46" spans="1:10" ht="12.75">
      <c r="A46" s="129"/>
      <c r="B46" s="129"/>
      <c r="C46" s="129"/>
      <c r="D46" s="130"/>
      <c r="E46" s="130"/>
      <c r="F46" s="130"/>
      <c r="G46" s="99"/>
      <c r="H46" s="135"/>
      <c r="I46" s="135"/>
      <c r="J46" s="135"/>
    </row>
    <row r="47" spans="1:10" ht="12.75">
      <c r="A47" s="211" t="s">
        <v>431</v>
      </c>
      <c r="B47" s="211"/>
      <c r="C47" s="241"/>
      <c r="D47" s="43">
        <v>2004</v>
      </c>
      <c r="E47" s="43">
        <v>2005</v>
      </c>
      <c r="F47" s="62">
        <v>2006</v>
      </c>
      <c r="G47" s="38"/>
      <c r="H47" s="39"/>
      <c r="I47" s="39"/>
      <c r="J47" s="39"/>
    </row>
    <row r="48" spans="1:10" ht="12.75">
      <c r="A48" s="239" t="s">
        <v>432</v>
      </c>
      <c r="B48" s="239"/>
      <c r="C48" s="240"/>
      <c r="D48" s="42">
        <v>0</v>
      </c>
      <c r="E48" s="42">
        <v>0</v>
      </c>
      <c r="F48" s="50">
        <v>0</v>
      </c>
      <c r="G48" s="35"/>
      <c r="H48" s="36"/>
      <c r="I48" s="36"/>
      <c r="J48" s="36"/>
    </row>
    <row r="49" spans="1:10" ht="12.75">
      <c r="A49" s="239" t="s">
        <v>433</v>
      </c>
      <c r="B49" s="239"/>
      <c r="C49" s="240"/>
      <c r="D49" s="17"/>
      <c r="E49" s="17"/>
      <c r="F49" s="18"/>
      <c r="G49" s="35"/>
      <c r="H49" s="36"/>
      <c r="I49" s="36"/>
      <c r="J49" s="36"/>
    </row>
    <row r="50" spans="1:10" ht="12.75">
      <c r="A50" s="239" t="s">
        <v>434</v>
      </c>
      <c r="B50" s="239"/>
      <c r="C50" s="240"/>
      <c r="D50" s="17"/>
      <c r="E50" s="17"/>
      <c r="F50" s="18"/>
      <c r="G50" s="35"/>
      <c r="H50" s="36"/>
      <c r="I50" s="36"/>
      <c r="J50" s="36"/>
    </row>
    <row r="51" spans="1:10" ht="12.75">
      <c r="A51" s="239" t="s">
        <v>435</v>
      </c>
      <c r="B51" s="239"/>
      <c r="C51" s="240"/>
      <c r="D51" s="42">
        <v>0</v>
      </c>
      <c r="E51" s="42">
        <v>0</v>
      </c>
      <c r="F51" s="50">
        <v>0</v>
      </c>
      <c r="G51" s="35"/>
      <c r="H51" s="36"/>
      <c r="I51" s="36"/>
      <c r="J51" s="36"/>
    </row>
    <row r="52" spans="1:10" ht="12.75">
      <c r="A52" s="239" t="s">
        <v>436</v>
      </c>
      <c r="B52" s="239"/>
      <c r="C52" s="240"/>
      <c r="D52" s="17"/>
      <c r="E52" s="17"/>
      <c r="F52" s="18"/>
      <c r="G52" s="35"/>
      <c r="H52" s="36"/>
      <c r="I52" s="36"/>
      <c r="J52" s="36"/>
    </row>
    <row r="53" spans="1:10" ht="12.75">
      <c r="A53" s="239" t="s">
        <v>437</v>
      </c>
      <c r="B53" s="239"/>
      <c r="C53" s="240"/>
      <c r="D53" s="17"/>
      <c r="E53" s="17"/>
      <c r="F53" s="18"/>
      <c r="G53" s="35"/>
      <c r="H53" s="36"/>
      <c r="I53" s="36"/>
      <c r="J53" s="36"/>
    </row>
    <row r="54" spans="1:10" ht="12.75">
      <c r="A54" s="239" t="s">
        <v>438</v>
      </c>
      <c r="B54" s="239"/>
      <c r="C54" s="240"/>
      <c r="D54" s="42">
        <v>0</v>
      </c>
      <c r="E54" s="42">
        <v>0</v>
      </c>
      <c r="F54" s="50">
        <v>0</v>
      </c>
      <c r="G54" s="35"/>
      <c r="H54" s="36"/>
      <c r="I54" s="36"/>
      <c r="J54" s="36"/>
    </row>
    <row r="55" spans="1:10" ht="12.75">
      <c r="A55" s="239" t="s">
        <v>439</v>
      </c>
      <c r="B55" s="239"/>
      <c r="C55" s="240"/>
      <c r="D55" s="17"/>
      <c r="E55" s="17"/>
      <c r="F55" s="18"/>
      <c r="G55" s="35"/>
      <c r="H55" s="36"/>
      <c r="I55" s="36"/>
      <c r="J55" s="36"/>
    </row>
    <row r="56" spans="1:10" ht="12.75">
      <c r="A56" s="239" t="s">
        <v>440</v>
      </c>
      <c r="B56" s="239"/>
      <c r="C56" s="240"/>
      <c r="D56" s="21"/>
      <c r="E56" s="21"/>
      <c r="F56" s="22"/>
      <c r="G56" s="35"/>
      <c r="H56" s="36"/>
      <c r="I56" s="36"/>
      <c r="J56" s="36"/>
    </row>
    <row r="57" spans="1:10" ht="12.75">
      <c r="A57" s="237" t="s">
        <v>441</v>
      </c>
      <c r="B57" s="237"/>
      <c r="C57" s="238"/>
      <c r="D57" s="27">
        <v>0</v>
      </c>
      <c r="E57" s="27">
        <v>0</v>
      </c>
      <c r="F57" s="28">
        <v>0</v>
      </c>
      <c r="G57" s="35"/>
      <c r="H57" s="36"/>
      <c r="I57" s="36"/>
      <c r="J57" s="36"/>
    </row>
    <row r="58" spans="1:10" ht="12.75">
      <c r="A58" s="237" t="s">
        <v>442</v>
      </c>
      <c r="B58" s="237"/>
      <c r="C58" s="238"/>
      <c r="D58" s="27">
        <v>0</v>
      </c>
      <c r="E58" s="27">
        <v>0</v>
      </c>
      <c r="F58" s="28">
        <v>0</v>
      </c>
      <c r="G58" s="35"/>
      <c r="H58" s="36"/>
      <c r="I58" s="36"/>
      <c r="J58" s="36"/>
    </row>
    <row r="59" spans="1:10" ht="12.75">
      <c r="A59" s="237" t="s">
        <v>443</v>
      </c>
      <c r="B59" s="237"/>
      <c r="C59" s="238"/>
      <c r="D59" s="138"/>
      <c r="E59" s="138"/>
      <c r="F59" s="139"/>
      <c r="G59" s="35"/>
      <c r="H59" s="36"/>
      <c r="I59" s="36"/>
      <c r="J59" s="36"/>
    </row>
    <row r="60" spans="1:10" ht="12.75">
      <c r="A60" s="129"/>
      <c r="B60" s="129"/>
      <c r="C60" s="129"/>
      <c r="D60" s="50"/>
      <c r="E60" s="50"/>
      <c r="F60" s="50"/>
      <c r="G60" s="113"/>
      <c r="H60" s="23"/>
      <c r="I60" s="23"/>
      <c r="J60" s="23"/>
    </row>
    <row r="61" spans="1:10" ht="12.75">
      <c r="A61" s="203" t="s">
        <v>310</v>
      </c>
      <c r="B61" s="203"/>
      <c r="C61" s="203"/>
      <c r="D61" s="203"/>
      <c r="E61" s="203"/>
      <c r="F61" s="203"/>
      <c r="G61" s="140"/>
      <c r="H61" s="140"/>
      <c r="I61" s="140"/>
      <c r="J61" s="140"/>
    </row>
    <row r="62" spans="1:10" ht="12.75">
      <c r="A62" s="212"/>
      <c r="B62" s="212"/>
      <c r="C62" s="212"/>
      <c r="D62" s="212"/>
      <c r="E62" s="212"/>
      <c r="F62" s="212"/>
      <c r="G62" s="212"/>
      <c r="H62" s="212"/>
      <c r="I62" s="212"/>
      <c r="J62" s="212"/>
    </row>
    <row r="63" spans="1:10" ht="12.75">
      <c r="A63" s="212" t="s">
        <v>444</v>
      </c>
      <c r="B63" s="212"/>
      <c r="C63" s="212"/>
      <c r="D63" s="212"/>
      <c r="E63" s="212"/>
      <c r="F63" s="212"/>
      <c r="G63" s="212"/>
      <c r="H63" s="212"/>
      <c r="I63" s="212"/>
      <c r="J63" s="212"/>
    </row>
    <row r="64" spans="1:10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</row>
    <row r="65" spans="1:10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</row>
    <row r="66" spans="1:10" ht="12.75">
      <c r="A66" s="191"/>
      <c r="B66" s="191"/>
      <c r="C66" s="191"/>
      <c r="D66" s="191"/>
      <c r="E66" s="191"/>
      <c r="F66" s="191"/>
      <c r="G66" s="191"/>
      <c r="H66" s="191"/>
      <c r="I66" s="191"/>
      <c r="J66" s="191"/>
    </row>
    <row r="67" spans="1:10" ht="12.75">
      <c r="A67" s="236"/>
      <c r="B67" s="236"/>
      <c r="C67" s="236"/>
      <c r="D67" s="236"/>
      <c r="E67" s="236"/>
      <c r="F67" s="236"/>
      <c r="G67" s="236"/>
      <c r="H67" s="236"/>
      <c r="I67" s="236"/>
      <c r="J67" s="236"/>
    </row>
    <row r="68" spans="1:10" ht="12.75">
      <c r="A68" s="197"/>
      <c r="B68" s="197"/>
      <c r="C68" s="197"/>
      <c r="D68" s="197"/>
      <c r="E68" s="197"/>
      <c r="F68" s="197"/>
      <c r="G68" s="197"/>
      <c r="H68" s="197"/>
      <c r="I68" s="197"/>
      <c r="J68" s="197"/>
    </row>
    <row r="69" spans="1:10" ht="12.75">
      <c r="A69" s="197"/>
      <c r="B69" s="197"/>
      <c r="C69" s="197"/>
      <c r="D69" s="197"/>
      <c r="E69" s="197"/>
      <c r="F69" s="197"/>
      <c r="G69" s="197"/>
      <c r="H69" s="197"/>
      <c r="I69" s="197"/>
      <c r="J69" s="197"/>
    </row>
    <row r="70" spans="1:10" ht="12.75">
      <c r="A70" s="197" t="s">
        <v>349</v>
      </c>
      <c r="B70" s="197"/>
      <c r="C70" s="197"/>
      <c r="D70" s="197"/>
      <c r="E70" s="197"/>
      <c r="F70" s="197"/>
      <c r="G70" s="197"/>
      <c r="H70" s="197"/>
      <c r="I70" s="197"/>
      <c r="J70" s="197"/>
    </row>
    <row r="71" spans="1:10" ht="12.75">
      <c r="A71" s="197" t="s">
        <v>350</v>
      </c>
      <c r="B71" s="197"/>
      <c r="C71" s="197"/>
      <c r="D71" s="197"/>
      <c r="E71" s="197"/>
      <c r="F71" s="197"/>
      <c r="G71" s="197"/>
      <c r="H71" s="197"/>
      <c r="I71" s="197"/>
      <c r="J71" s="197"/>
    </row>
    <row r="72" spans="1:10" ht="12.75">
      <c r="A72" s="198" t="s">
        <v>351</v>
      </c>
      <c r="B72" s="198"/>
      <c r="C72" s="198"/>
      <c r="D72" s="198"/>
      <c r="E72" s="198"/>
      <c r="F72" s="198"/>
      <c r="G72" s="198"/>
      <c r="H72" s="198"/>
      <c r="I72" s="198"/>
      <c r="J72" s="198"/>
    </row>
  </sheetData>
  <mergeCells count="55">
    <mergeCell ref="A1:F1"/>
    <mergeCell ref="A2:F2"/>
    <mergeCell ref="A3:J3"/>
    <mergeCell ref="A4:J4"/>
    <mergeCell ref="A5:J5"/>
    <mergeCell ref="A6:J6"/>
    <mergeCell ref="A7:J7"/>
    <mergeCell ref="A8:F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1:F61"/>
    <mergeCell ref="A62:J62"/>
    <mergeCell ref="A63:J63"/>
    <mergeCell ref="A64:J64"/>
    <mergeCell ref="A65:J65"/>
    <mergeCell ref="A70:J70"/>
    <mergeCell ref="A71:J71"/>
    <mergeCell ref="A72:J72"/>
    <mergeCell ref="A66:J66"/>
    <mergeCell ref="A67:J67"/>
    <mergeCell ref="A68:J68"/>
    <mergeCell ref="A69:J69"/>
  </mergeCells>
  <conditionalFormatting sqref="D24:F25 D20:F21 D13:F18 D27:F29 D49:F50 D52:F53 D55:F56 D59:F59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E30" sqref="E30"/>
    </sheetView>
  </sheetViews>
  <sheetFormatPr defaultColWidth="9.140625" defaultRowHeight="12.75"/>
  <cols>
    <col min="1" max="1" width="17.28125" style="0" customWidth="1"/>
    <col min="2" max="6" width="15.7109375" style="0" customWidth="1"/>
  </cols>
  <sheetData>
    <row r="1" spans="1:10" ht="15.75">
      <c r="A1" s="246" t="s">
        <v>445</v>
      </c>
      <c r="B1" s="247"/>
      <c r="C1" s="247"/>
      <c r="D1" s="247"/>
      <c r="E1" s="247"/>
      <c r="F1" s="247"/>
      <c r="G1" s="33"/>
      <c r="H1" s="34"/>
      <c r="I1" s="34"/>
      <c r="J1" s="34"/>
    </row>
    <row r="2" spans="1:10" ht="12.75">
      <c r="A2" s="141"/>
      <c r="B2" s="141"/>
      <c r="C2" s="141"/>
      <c r="D2" s="141"/>
      <c r="E2" s="141"/>
      <c r="F2" s="142"/>
      <c r="G2" s="35"/>
      <c r="H2" s="36"/>
      <c r="I2" s="36"/>
      <c r="J2" s="36"/>
    </row>
    <row r="3" spans="1:10" ht="12.75">
      <c r="A3" s="92" t="s">
        <v>325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71" t="s">
        <v>288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2.75">
      <c r="A5" s="71" t="s">
        <v>326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2.75">
      <c r="A6" s="73" t="s">
        <v>446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2.75">
      <c r="A7" s="92">
        <v>2008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249"/>
      <c r="B8" s="249"/>
      <c r="C8" s="249"/>
      <c r="D8" s="249"/>
      <c r="E8" s="249"/>
      <c r="F8" s="249"/>
      <c r="G8" s="35"/>
      <c r="H8" s="36"/>
      <c r="I8" s="36"/>
      <c r="J8" s="36"/>
    </row>
    <row r="9" spans="1:10" ht="12.75">
      <c r="A9" s="143" t="s">
        <v>412</v>
      </c>
      <c r="B9" s="144"/>
      <c r="C9" s="145"/>
      <c r="D9" s="145"/>
      <c r="E9" s="145"/>
      <c r="F9" s="146" t="str">
        <f>'[7]Indice'!B8</f>
        <v>R$ 1,00</v>
      </c>
      <c r="G9" s="49"/>
      <c r="H9" s="147"/>
      <c r="I9" s="36"/>
      <c r="J9" s="36"/>
    </row>
    <row r="10" spans="1:10" ht="12.75">
      <c r="A10" s="209" t="s">
        <v>447</v>
      </c>
      <c r="B10" s="204" t="s">
        <v>448</v>
      </c>
      <c r="C10" s="204" t="s">
        <v>413</v>
      </c>
      <c r="D10" s="204" t="s">
        <v>431</v>
      </c>
      <c r="E10" s="204" t="s">
        <v>449</v>
      </c>
      <c r="F10" s="201" t="str">
        <f>CONCATENATE("SALDO FINANCEIRO DO EXERCÍCIO (E) = ","(e ",A7-1,") + (d)")</f>
        <v>SALDO FINANCEIRO DO EXERCÍCIO (E) = (e 2007) + (d)</v>
      </c>
      <c r="G10" s="38"/>
      <c r="H10" s="38"/>
      <c r="I10" s="39"/>
      <c r="J10" s="39"/>
    </row>
    <row r="11" spans="1:10" ht="12.75">
      <c r="A11" s="177"/>
      <c r="B11" s="250"/>
      <c r="C11" s="250"/>
      <c r="D11" s="250"/>
      <c r="E11" s="250"/>
      <c r="F11" s="251"/>
      <c r="G11" s="38"/>
      <c r="H11" s="38"/>
      <c r="I11" s="39"/>
      <c r="J11" s="39"/>
    </row>
    <row r="12" spans="1:10" ht="12.75">
      <c r="A12" s="177"/>
      <c r="B12" s="250"/>
      <c r="C12" s="250"/>
      <c r="D12" s="205"/>
      <c r="E12" s="205"/>
      <c r="F12" s="251"/>
      <c r="G12" s="38"/>
      <c r="H12" s="38"/>
      <c r="I12" s="39"/>
      <c r="J12" s="39"/>
    </row>
    <row r="13" spans="1:10" ht="12.75">
      <c r="A13" s="177"/>
      <c r="B13" s="250"/>
      <c r="C13" s="60" t="s">
        <v>450</v>
      </c>
      <c r="D13" s="57" t="s">
        <v>451</v>
      </c>
      <c r="E13" s="148" t="s">
        <v>452</v>
      </c>
      <c r="F13" s="251"/>
      <c r="G13" s="38"/>
      <c r="H13" s="39"/>
      <c r="I13" s="39"/>
      <c r="J13" s="39"/>
    </row>
    <row r="14" spans="1:10" ht="12.75">
      <c r="A14" s="149">
        <v>2007</v>
      </c>
      <c r="B14" s="150"/>
      <c r="C14" s="150"/>
      <c r="D14" s="151"/>
      <c r="E14" s="118">
        <v>0</v>
      </c>
      <c r="F14" s="151"/>
      <c r="G14" s="38"/>
      <c r="H14" s="39"/>
      <c r="I14" s="39"/>
      <c r="J14" s="39"/>
    </row>
    <row r="15" spans="1:10" ht="12.75">
      <c r="A15" s="152">
        <v>2008</v>
      </c>
      <c r="B15" s="121"/>
      <c r="C15" s="121"/>
      <c r="D15" s="121"/>
      <c r="E15" s="119">
        <v>0</v>
      </c>
      <c r="F15" s="122"/>
      <c r="G15" s="38"/>
      <c r="H15" s="39"/>
      <c r="I15" s="39"/>
      <c r="J15" s="39"/>
    </row>
    <row r="16" spans="1:10" ht="12.75">
      <c r="A16" s="152">
        <v>2009</v>
      </c>
      <c r="B16" s="121"/>
      <c r="C16" s="121"/>
      <c r="D16" s="121"/>
      <c r="E16" s="119">
        <v>0</v>
      </c>
      <c r="F16" s="122"/>
      <c r="G16" s="38"/>
      <c r="H16" s="39"/>
      <c r="I16" s="39"/>
      <c r="J16" s="39"/>
    </row>
    <row r="17" spans="1:10" ht="12.75">
      <c r="A17" s="152">
        <v>2010</v>
      </c>
      <c r="B17" s="121"/>
      <c r="C17" s="121"/>
      <c r="D17" s="121"/>
      <c r="E17" s="119">
        <v>0</v>
      </c>
      <c r="F17" s="122"/>
      <c r="G17" s="38"/>
      <c r="H17" s="39"/>
      <c r="I17" s="39"/>
      <c r="J17" s="39"/>
    </row>
    <row r="18" spans="1:10" ht="12.75">
      <c r="A18" s="152">
        <v>2011</v>
      </c>
      <c r="B18" s="121"/>
      <c r="C18" s="121"/>
      <c r="D18" s="121"/>
      <c r="E18" s="119">
        <v>0</v>
      </c>
      <c r="F18" s="122"/>
      <c r="G18" s="38"/>
      <c r="H18" s="39"/>
      <c r="I18" s="39"/>
      <c r="J18" s="39"/>
    </row>
    <row r="19" spans="1:10" ht="12.75">
      <c r="A19" s="152">
        <v>2012</v>
      </c>
      <c r="B19" s="121"/>
      <c r="C19" s="121"/>
      <c r="D19" s="121"/>
      <c r="E19" s="119">
        <v>0</v>
      </c>
      <c r="F19" s="122"/>
      <c r="G19" s="38"/>
      <c r="H19" s="39"/>
      <c r="I19" s="39"/>
      <c r="J19" s="39"/>
    </row>
    <row r="20" spans="1:10" ht="12.75">
      <c r="A20" s="152">
        <v>2013</v>
      </c>
      <c r="B20" s="121"/>
      <c r="C20" s="121"/>
      <c r="D20" s="121"/>
      <c r="E20" s="119">
        <v>0</v>
      </c>
      <c r="F20" s="122"/>
      <c r="G20" s="38"/>
      <c r="H20" s="39"/>
      <c r="I20" s="39"/>
      <c r="J20" s="39"/>
    </row>
    <row r="21" spans="1:10" ht="12.75">
      <c r="A21" s="152">
        <v>2014</v>
      </c>
      <c r="B21" s="121"/>
      <c r="C21" s="121"/>
      <c r="D21" s="121"/>
      <c r="E21" s="119">
        <v>0</v>
      </c>
      <c r="F21" s="122"/>
      <c r="G21" s="38"/>
      <c r="H21" s="39"/>
      <c r="I21" s="39"/>
      <c r="J21" s="39"/>
    </row>
    <row r="22" spans="1:10" ht="12.75">
      <c r="A22" s="152">
        <v>2015</v>
      </c>
      <c r="B22" s="121"/>
      <c r="C22" s="121"/>
      <c r="D22" s="121"/>
      <c r="E22" s="119">
        <v>0</v>
      </c>
      <c r="F22" s="122"/>
      <c r="G22" s="38"/>
      <c r="H22" s="39"/>
      <c r="I22" s="39"/>
      <c r="J22" s="39"/>
    </row>
    <row r="23" spans="1:10" ht="12.75">
      <c r="A23" s="152">
        <v>2016</v>
      </c>
      <c r="B23" s="121"/>
      <c r="C23" s="121"/>
      <c r="D23" s="121"/>
      <c r="E23" s="119">
        <v>0</v>
      </c>
      <c r="F23" s="122"/>
      <c r="G23" s="38"/>
      <c r="H23" s="39"/>
      <c r="I23" s="39"/>
      <c r="J23" s="39"/>
    </row>
    <row r="24" spans="1:10" ht="12.75">
      <c r="A24" s="152">
        <v>2017</v>
      </c>
      <c r="B24" s="121"/>
      <c r="C24" s="121"/>
      <c r="D24" s="121"/>
      <c r="E24" s="119">
        <v>0</v>
      </c>
      <c r="F24" s="122"/>
      <c r="G24" s="38"/>
      <c r="H24" s="39"/>
      <c r="I24" s="39"/>
      <c r="J24" s="39"/>
    </row>
    <row r="25" spans="1:10" ht="12.75">
      <c r="A25" s="152">
        <v>2018</v>
      </c>
      <c r="B25" s="121"/>
      <c r="C25" s="121"/>
      <c r="D25" s="121"/>
      <c r="E25" s="119">
        <v>0</v>
      </c>
      <c r="F25" s="122"/>
      <c r="G25" s="38"/>
      <c r="H25" s="39"/>
      <c r="I25" s="39"/>
      <c r="J25" s="39"/>
    </row>
    <row r="26" spans="1:10" ht="12.75">
      <c r="A26" s="152">
        <v>2019</v>
      </c>
      <c r="B26" s="121"/>
      <c r="C26" s="121"/>
      <c r="D26" s="121"/>
      <c r="E26" s="119">
        <v>0</v>
      </c>
      <c r="F26" s="122"/>
      <c r="G26" s="38"/>
      <c r="H26" s="39"/>
      <c r="I26" s="39"/>
      <c r="J26" s="39"/>
    </row>
    <row r="27" spans="1:10" ht="12.75">
      <c r="A27" s="152">
        <v>2020</v>
      </c>
      <c r="B27" s="121"/>
      <c r="C27" s="121"/>
      <c r="D27" s="121"/>
      <c r="E27" s="119">
        <v>0</v>
      </c>
      <c r="F27" s="122"/>
      <c r="G27" s="38"/>
      <c r="H27" s="39"/>
      <c r="I27" s="39"/>
      <c r="J27" s="39"/>
    </row>
    <row r="28" spans="1:10" ht="12.75">
      <c r="A28" s="152">
        <v>2021</v>
      </c>
      <c r="B28" s="121"/>
      <c r="C28" s="121"/>
      <c r="D28" s="121"/>
      <c r="E28" s="119">
        <v>0</v>
      </c>
      <c r="F28" s="122"/>
      <c r="G28" s="38"/>
      <c r="H28" s="39"/>
      <c r="I28" s="39"/>
      <c r="J28" s="39"/>
    </row>
    <row r="29" spans="1:10" ht="12.75">
      <c r="A29" s="152">
        <v>2022</v>
      </c>
      <c r="B29" s="121"/>
      <c r="C29" s="121"/>
      <c r="D29" s="121"/>
      <c r="E29" s="119">
        <v>0</v>
      </c>
      <c r="F29" s="122"/>
      <c r="G29" s="38"/>
      <c r="H29" s="39"/>
      <c r="I29" s="39"/>
      <c r="J29" s="39"/>
    </row>
    <row r="30" spans="1:10" ht="12.75">
      <c r="A30" s="152">
        <v>2023</v>
      </c>
      <c r="B30" s="121"/>
      <c r="C30" s="121"/>
      <c r="D30" s="121"/>
      <c r="E30" s="119">
        <v>0</v>
      </c>
      <c r="F30" s="122"/>
      <c r="G30" s="38"/>
      <c r="H30" s="39"/>
      <c r="I30" s="39"/>
      <c r="J30" s="39"/>
    </row>
    <row r="31" spans="1:10" ht="12.75">
      <c r="A31" s="152">
        <v>2024</v>
      </c>
      <c r="B31" s="121"/>
      <c r="C31" s="121"/>
      <c r="D31" s="121"/>
      <c r="E31" s="119">
        <v>0</v>
      </c>
      <c r="F31" s="122"/>
      <c r="G31" s="38"/>
      <c r="H31" s="39"/>
      <c r="I31" s="39"/>
      <c r="J31" s="39"/>
    </row>
    <row r="32" spans="1:10" ht="12.75">
      <c r="A32" s="152">
        <v>2025</v>
      </c>
      <c r="B32" s="121"/>
      <c r="C32" s="121"/>
      <c r="D32" s="121"/>
      <c r="E32" s="119">
        <v>0</v>
      </c>
      <c r="F32" s="122"/>
      <c r="G32" s="38"/>
      <c r="H32" s="39"/>
      <c r="I32" s="39"/>
      <c r="J32" s="39"/>
    </row>
    <row r="33" spans="1:10" ht="12.75">
      <c r="A33" s="152">
        <v>2026</v>
      </c>
      <c r="B33" s="121"/>
      <c r="C33" s="121"/>
      <c r="D33" s="121"/>
      <c r="E33" s="119">
        <v>0</v>
      </c>
      <c r="F33" s="122"/>
      <c r="G33" s="38"/>
      <c r="H33" s="39"/>
      <c r="I33" s="39"/>
      <c r="J33" s="39"/>
    </row>
    <row r="34" spans="1:10" ht="12.75">
      <c r="A34" s="152">
        <v>2027</v>
      </c>
      <c r="B34" s="121"/>
      <c r="C34" s="121"/>
      <c r="D34" s="121"/>
      <c r="E34" s="119">
        <v>0</v>
      </c>
      <c r="F34" s="122"/>
      <c r="G34" s="38"/>
      <c r="H34" s="39"/>
      <c r="I34" s="39"/>
      <c r="J34" s="39"/>
    </row>
    <row r="35" spans="1:10" ht="12.75">
      <c r="A35" s="152">
        <v>2028</v>
      </c>
      <c r="B35" s="121"/>
      <c r="C35" s="121"/>
      <c r="D35" s="121"/>
      <c r="E35" s="119">
        <v>0</v>
      </c>
      <c r="F35" s="122"/>
      <c r="G35" s="38"/>
      <c r="H35" s="39"/>
      <c r="I35" s="39"/>
      <c r="J35" s="39"/>
    </row>
    <row r="36" spans="1:10" ht="12.75">
      <c r="A36" s="152">
        <v>2029</v>
      </c>
      <c r="B36" s="121"/>
      <c r="C36" s="121"/>
      <c r="D36" s="121"/>
      <c r="E36" s="119">
        <v>0</v>
      </c>
      <c r="F36" s="122"/>
      <c r="G36" s="38"/>
      <c r="H36" s="39"/>
      <c r="I36" s="39"/>
      <c r="J36" s="39"/>
    </row>
    <row r="37" spans="1:10" ht="12.75">
      <c r="A37" s="152">
        <v>2030</v>
      </c>
      <c r="B37" s="121"/>
      <c r="C37" s="121"/>
      <c r="D37" s="121"/>
      <c r="E37" s="119">
        <v>0</v>
      </c>
      <c r="F37" s="122"/>
      <c r="G37" s="38"/>
      <c r="H37" s="39"/>
      <c r="I37" s="39"/>
      <c r="J37" s="39"/>
    </row>
    <row r="38" spans="1:10" ht="12.75">
      <c r="A38" s="152">
        <v>2031</v>
      </c>
      <c r="B38" s="121"/>
      <c r="C38" s="121"/>
      <c r="D38" s="121"/>
      <c r="E38" s="119">
        <v>0</v>
      </c>
      <c r="F38" s="122"/>
      <c r="G38" s="99"/>
      <c r="H38" s="135"/>
      <c r="I38" s="135"/>
      <c r="J38" s="135"/>
    </row>
    <row r="39" spans="1:10" ht="12.75">
      <c r="A39" s="152">
        <v>2032</v>
      </c>
      <c r="B39" s="121"/>
      <c r="C39" s="121"/>
      <c r="D39" s="121"/>
      <c r="E39" s="119">
        <v>0</v>
      </c>
      <c r="F39" s="122"/>
      <c r="G39" s="99"/>
      <c r="H39" s="135"/>
      <c r="I39" s="135"/>
      <c r="J39" s="135"/>
    </row>
    <row r="40" spans="1:10" ht="12.75">
      <c r="A40" s="152">
        <v>2033</v>
      </c>
      <c r="B40" s="121"/>
      <c r="C40" s="121"/>
      <c r="D40" s="121"/>
      <c r="E40" s="119">
        <v>0</v>
      </c>
      <c r="F40" s="122"/>
      <c r="G40" s="99"/>
      <c r="H40" s="135"/>
      <c r="I40" s="135"/>
      <c r="J40" s="135"/>
    </row>
    <row r="41" spans="1:10" ht="12.75">
      <c r="A41" s="99"/>
      <c r="B41" s="153"/>
      <c r="C41" s="153"/>
      <c r="D41" s="153"/>
      <c r="E41" s="153"/>
      <c r="F41" s="153"/>
      <c r="G41" s="99"/>
      <c r="H41" s="135"/>
      <c r="I41" s="135"/>
      <c r="J41" s="135"/>
    </row>
    <row r="42" spans="1:10" ht="12.75">
      <c r="A42" s="99"/>
      <c r="B42" s="153"/>
      <c r="C42" s="153"/>
      <c r="D42" s="153"/>
      <c r="E42" s="153"/>
      <c r="F42" s="137" t="s">
        <v>453</v>
      </c>
      <c r="G42" s="99"/>
      <c r="H42" s="135"/>
      <c r="I42" s="135"/>
      <c r="J42" s="135"/>
    </row>
    <row r="43" spans="1:10" ht="12.75">
      <c r="A43" s="99"/>
      <c r="B43" s="153"/>
      <c r="C43" s="153"/>
      <c r="D43" s="153"/>
      <c r="E43" s="153"/>
      <c r="F43" s="153"/>
      <c r="G43" s="99"/>
      <c r="H43" s="135"/>
      <c r="I43" s="135"/>
      <c r="J43" s="135"/>
    </row>
    <row r="44" spans="1:10" ht="12.75">
      <c r="A44" s="99"/>
      <c r="B44" s="153"/>
      <c r="C44" s="153"/>
      <c r="D44" s="153"/>
      <c r="E44" s="153"/>
      <c r="F44" s="153"/>
      <c r="G44" s="99"/>
      <c r="H44" s="135"/>
      <c r="I44" s="135"/>
      <c r="J44" s="135"/>
    </row>
    <row r="45" spans="1:10" ht="12.75">
      <c r="A45" s="99" t="s">
        <v>454</v>
      </c>
      <c r="B45" s="153"/>
      <c r="C45" s="153"/>
      <c r="D45" s="153"/>
      <c r="E45" s="153"/>
      <c r="F45" s="153"/>
      <c r="G45" s="99"/>
      <c r="H45" s="135"/>
      <c r="I45" s="135"/>
      <c r="J45" s="135"/>
    </row>
    <row r="46" spans="1:10" ht="12.75">
      <c r="A46" s="99"/>
      <c r="B46" s="153"/>
      <c r="C46" s="153"/>
      <c r="D46" s="153"/>
      <c r="E46" s="153"/>
      <c r="F46" s="153"/>
      <c r="G46" s="99"/>
      <c r="H46" s="135"/>
      <c r="I46" s="135"/>
      <c r="J46" s="135"/>
    </row>
    <row r="47" spans="1:10" ht="12.75">
      <c r="A47" s="152">
        <v>2034</v>
      </c>
      <c r="B47" s="121"/>
      <c r="C47" s="121"/>
      <c r="D47" s="121"/>
      <c r="E47" s="119">
        <v>0</v>
      </c>
      <c r="F47" s="122"/>
      <c r="G47" s="38"/>
      <c r="H47" s="39"/>
      <c r="I47" s="39"/>
      <c r="J47" s="39"/>
    </row>
    <row r="48" spans="1:10" ht="12.75">
      <c r="A48" s="152">
        <v>2035</v>
      </c>
      <c r="B48" s="121"/>
      <c r="C48" s="121"/>
      <c r="D48" s="121"/>
      <c r="E48" s="119">
        <v>0</v>
      </c>
      <c r="F48" s="122"/>
      <c r="G48" s="38"/>
      <c r="H48" s="39"/>
      <c r="I48" s="39"/>
      <c r="J48" s="39"/>
    </row>
    <row r="49" spans="1:10" ht="12.75">
      <c r="A49" s="152">
        <v>2036</v>
      </c>
      <c r="B49" s="121"/>
      <c r="C49" s="121"/>
      <c r="D49" s="121"/>
      <c r="E49" s="119">
        <v>0</v>
      </c>
      <c r="F49" s="122"/>
      <c r="G49" s="38"/>
      <c r="H49" s="39"/>
      <c r="I49" s="39"/>
      <c r="J49" s="39"/>
    </row>
    <row r="50" spans="1:10" ht="12.75">
      <c r="A50" s="152">
        <v>2037</v>
      </c>
      <c r="B50" s="121"/>
      <c r="C50" s="121"/>
      <c r="D50" s="121"/>
      <c r="E50" s="119">
        <v>0</v>
      </c>
      <c r="F50" s="122"/>
      <c r="G50" s="38"/>
      <c r="H50" s="39"/>
      <c r="I50" s="39"/>
      <c r="J50" s="39"/>
    </row>
    <row r="51" spans="1:10" ht="12.75">
      <c r="A51" s="152">
        <v>2038</v>
      </c>
      <c r="B51" s="121"/>
      <c r="C51" s="121"/>
      <c r="D51" s="121"/>
      <c r="E51" s="119">
        <v>0</v>
      </c>
      <c r="F51" s="122"/>
      <c r="G51" s="38"/>
      <c r="H51" s="39"/>
      <c r="I51" s="39"/>
      <c r="J51" s="39"/>
    </row>
    <row r="52" spans="1:10" ht="12.75">
      <c r="A52" s="152">
        <v>2039</v>
      </c>
      <c r="B52" s="121"/>
      <c r="C52" s="121"/>
      <c r="D52" s="121"/>
      <c r="E52" s="119">
        <v>0</v>
      </c>
      <c r="F52" s="122"/>
      <c r="G52" s="38"/>
      <c r="H52" s="39"/>
      <c r="I52" s="39"/>
      <c r="J52" s="39"/>
    </row>
    <row r="53" spans="1:10" ht="12.75">
      <c r="A53" s="152">
        <v>2040</v>
      </c>
      <c r="B53" s="121"/>
      <c r="C53" s="121"/>
      <c r="D53" s="121"/>
      <c r="E53" s="119">
        <v>0</v>
      </c>
      <c r="F53" s="122"/>
      <c r="G53" s="38"/>
      <c r="H53" s="39"/>
      <c r="I53" s="39"/>
      <c r="J53" s="39"/>
    </row>
    <row r="54" spans="1:10" ht="12.75">
      <c r="A54" s="25">
        <v>2041</v>
      </c>
      <c r="B54" s="123"/>
      <c r="C54" s="123"/>
      <c r="D54" s="123"/>
      <c r="E54" s="154">
        <v>0</v>
      </c>
      <c r="F54" s="124"/>
      <c r="G54" s="38"/>
      <c r="H54" s="39"/>
      <c r="I54" s="39"/>
      <c r="J54" s="39"/>
    </row>
    <row r="55" spans="1:10" ht="12.75">
      <c r="A55" s="155"/>
      <c r="B55" s="50"/>
      <c r="C55" s="50"/>
      <c r="D55" s="50"/>
      <c r="E55" s="50"/>
      <c r="F55" s="50"/>
      <c r="G55" s="156"/>
      <c r="H55" s="157"/>
      <c r="I55" s="157"/>
      <c r="J55" s="157"/>
    </row>
    <row r="56" spans="1:10" ht="12.75">
      <c r="A56" s="203" t="s">
        <v>310</v>
      </c>
      <c r="B56" s="203"/>
      <c r="C56" s="203"/>
      <c r="D56" s="203"/>
      <c r="E56" s="203"/>
      <c r="F56" s="203"/>
      <c r="G56" s="140"/>
      <c r="H56" s="140"/>
      <c r="I56" s="140"/>
      <c r="J56" s="140"/>
    </row>
    <row r="57" spans="1:10" ht="12.75">
      <c r="A57" s="212" t="s">
        <v>444</v>
      </c>
      <c r="B57" s="212"/>
      <c r="C57" s="212"/>
      <c r="D57" s="212"/>
      <c r="E57" s="212"/>
      <c r="F57" s="212"/>
      <c r="G57" s="212"/>
      <c r="H57" s="212"/>
      <c r="I57" s="212"/>
      <c r="J57" s="212"/>
    </row>
    <row r="58" spans="1:10" ht="12.75">
      <c r="A58" s="212"/>
      <c r="B58" s="212"/>
      <c r="C58" s="212"/>
      <c r="D58" s="212"/>
      <c r="E58" s="212"/>
      <c r="F58" s="212"/>
      <c r="G58" s="212"/>
      <c r="H58" s="212"/>
      <c r="I58" s="212"/>
      <c r="J58" s="212"/>
    </row>
    <row r="59" spans="1:10" ht="12.75">
      <c r="A59" s="212"/>
      <c r="B59" s="212"/>
      <c r="C59" s="212"/>
      <c r="D59" s="212"/>
      <c r="E59" s="212"/>
      <c r="F59" s="212"/>
      <c r="G59" s="212"/>
      <c r="H59" s="212"/>
      <c r="I59" s="212"/>
      <c r="J59" s="212"/>
    </row>
    <row r="60" spans="1:10" ht="12.75">
      <c r="A60" s="212"/>
      <c r="B60" s="212"/>
      <c r="C60" s="212"/>
      <c r="D60" s="212"/>
      <c r="E60" s="212"/>
      <c r="F60" s="212"/>
      <c r="G60" s="212"/>
      <c r="H60" s="212"/>
      <c r="I60" s="212"/>
      <c r="J60" s="212"/>
    </row>
    <row r="61" spans="1:10" ht="12.75">
      <c r="A61" s="191"/>
      <c r="B61" s="191"/>
      <c r="C61" s="191"/>
      <c r="D61" s="191"/>
      <c r="E61" s="191"/>
      <c r="F61" s="191"/>
      <c r="G61" s="191"/>
      <c r="H61" s="191"/>
      <c r="I61" s="191"/>
      <c r="J61" s="191"/>
    </row>
    <row r="62" spans="1:10" ht="12.75">
      <c r="A62" s="236"/>
      <c r="B62" s="236"/>
      <c r="C62" s="236"/>
      <c r="D62" s="236"/>
      <c r="E62" s="236"/>
      <c r="F62" s="236"/>
      <c r="G62" s="236"/>
      <c r="H62" s="236"/>
      <c r="I62" s="236"/>
      <c r="J62" s="236"/>
    </row>
    <row r="63" spans="1:10" ht="12.75">
      <c r="A63" s="197"/>
      <c r="B63" s="197"/>
      <c r="C63" s="197"/>
      <c r="D63" s="197"/>
      <c r="E63" s="197"/>
      <c r="F63" s="197"/>
      <c r="G63" s="197"/>
      <c r="H63" s="197"/>
      <c r="I63" s="197"/>
      <c r="J63" s="197"/>
    </row>
    <row r="64" spans="1:10" ht="12.75">
      <c r="A64" s="197"/>
      <c r="B64" s="197"/>
      <c r="C64" s="197"/>
      <c r="D64" s="197"/>
      <c r="E64" s="197"/>
      <c r="F64" s="197"/>
      <c r="G64" s="197"/>
      <c r="H64" s="197"/>
      <c r="I64" s="197"/>
      <c r="J64" s="197"/>
    </row>
    <row r="65" spans="1:10" ht="12.75">
      <c r="A65" s="197" t="s">
        <v>455</v>
      </c>
      <c r="B65" s="197"/>
      <c r="C65" s="197"/>
      <c r="D65" s="197"/>
      <c r="E65" s="197"/>
      <c r="F65" s="197"/>
      <c r="G65" s="197"/>
      <c r="H65" s="197"/>
      <c r="I65" s="197"/>
      <c r="J65" s="197"/>
    </row>
    <row r="66" spans="1:10" ht="12.75">
      <c r="A66" s="197" t="s">
        <v>456</v>
      </c>
      <c r="B66" s="197"/>
      <c r="C66" s="197"/>
      <c r="D66" s="197"/>
      <c r="E66" s="197"/>
      <c r="F66" s="197"/>
      <c r="G66" s="197"/>
      <c r="H66" s="197"/>
      <c r="I66" s="197"/>
      <c r="J66" s="197"/>
    </row>
    <row r="67" spans="1:10" ht="12.75">
      <c r="A67" s="198" t="s">
        <v>457</v>
      </c>
      <c r="B67" s="198"/>
      <c r="C67" s="198"/>
      <c r="D67" s="198"/>
      <c r="E67" s="198"/>
      <c r="F67" s="198"/>
      <c r="G67" s="198"/>
      <c r="H67" s="198"/>
      <c r="I67" s="198"/>
      <c r="J67" s="198"/>
    </row>
  </sheetData>
  <mergeCells count="25">
    <mergeCell ref="A1:F1"/>
    <mergeCell ref="A3:J3"/>
    <mergeCell ref="A4:J4"/>
    <mergeCell ref="A5:J5"/>
    <mergeCell ref="A6:J6"/>
    <mergeCell ref="A7:J7"/>
    <mergeCell ref="A8:F8"/>
    <mergeCell ref="A10:A13"/>
    <mergeCell ref="B10:B13"/>
    <mergeCell ref="C10:C12"/>
    <mergeCell ref="D10:D12"/>
    <mergeCell ref="E10:E12"/>
    <mergeCell ref="F10:F13"/>
    <mergeCell ref="A56:F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</mergeCells>
  <conditionalFormatting sqref="B14:D40 B47:D54 F14:F40 F47:F54">
    <cfRule type="cellIs" priority="1" dxfId="0" operator="equal" stopIfTrue="1">
      <formula>""</formula>
    </cfRule>
  </conditionalFormatting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 - 4ª edição (Exercício de 2005)</dc:title>
  <dc:subject/>
  <dc:creator>GEINC/CCONT/STN</dc:creator>
  <cp:keywords/>
  <dc:description>Desenvolvido por:
CECAM - Consultoria
contabil@cecam.com.br
11 4196 9900</dc:description>
  <cp:lastModifiedBy>silvana</cp:lastModifiedBy>
  <cp:lastPrinted>2009-03-28T13:25:52Z</cp:lastPrinted>
  <dcterms:created xsi:type="dcterms:W3CDTF">2001-09-06T15:18:59Z</dcterms:created>
  <dcterms:modified xsi:type="dcterms:W3CDTF">2009-10-02T18:33:14Z</dcterms:modified>
  <cp:category/>
  <cp:version/>
  <cp:contentType/>
  <cp:contentStatus/>
</cp:coreProperties>
</file>